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carthyj\OneDrive - National Assembly for Wales Commission\Budget\WG\FINAL VERSION\Website versions\"/>
    </mc:Choice>
  </mc:AlternateContent>
  <bookViews>
    <workbookView xWindow="0" yWindow="60" windowWidth="22980" windowHeight="9270"/>
  </bookViews>
  <sheets>
    <sheet name="BELs" sheetId="4" r:id="rId1"/>
  </sheets>
  <externalReferences>
    <externalReference r:id="rId2"/>
  </externalReferences>
  <definedNames>
    <definedName name="cc">'[1]Data Input Sheet (A3)'!#REF!</definedName>
  </definedNames>
  <calcPr calcId="152511"/>
</workbook>
</file>

<file path=xl/sharedStrings.xml><?xml version="1.0" encoding="utf-8"?>
<sst xmlns="http://schemas.openxmlformats.org/spreadsheetml/2006/main" count="1508" uniqueCount="402">
  <si>
    <t>2019-20</t>
  </si>
  <si>
    <t>2020-21</t>
  </si>
  <si>
    <t>Adnoddau</t>
  </si>
  <si>
    <t>Cyfalaf</t>
  </si>
  <si>
    <t>CAFCASS Cymru</t>
  </si>
  <si>
    <t>MEG:</t>
  </si>
  <si>
    <t>Academi Wales</t>
  </si>
  <si>
    <t>Estyn</t>
  </si>
  <si>
    <t>Cadw</t>
  </si>
  <si>
    <t>EID Cymru</t>
  </si>
  <si>
    <t>IECHYD A GWASANAETHAU CYMDEITHASOL</t>
  </si>
  <si>
    <t>CRYNODEB</t>
  </si>
  <si>
    <t>Cyllideb Atodol 2018-19
Mehefin 2018</t>
  </si>
  <si>
    <t>Cynlluniau 
2019-20 
yn ôl 
Cyllideb Derfynol 
2018-19</t>
  </si>
  <si>
    <t>Newidiadau
2019-20</t>
  </si>
  <si>
    <t>Cynlluniau
Newydd
Cyllideb Ddrafft
2019-20</t>
  </si>
  <si>
    <t>Cynlluniau
2020-21 
yn ôl 
Cyllideb Derfynol 
2018-19</t>
  </si>
  <si>
    <t>Newidiadau
2020-21</t>
  </si>
  <si>
    <t>Cynlluniau
Newydd
Cyllideb Ddrafft
2020-21</t>
  </si>
  <si>
    <t>£000oedd</t>
  </si>
  <si>
    <t>CYFANSWM ADNODDAU A CHYFALAF (AC EITHRIO AME)</t>
  </si>
  <si>
    <t>AME Adnoddau</t>
  </si>
  <si>
    <t>AME Cyfalaf</t>
  </si>
  <si>
    <t>CYFANSWM AME</t>
  </si>
  <si>
    <t>CYFANSWM IECHYD A GWASANAETHAU CYMDEITHASOL</t>
  </si>
  <si>
    <t>ADNODDAU</t>
  </si>
  <si>
    <t>Llinell Wariant yn y Gyllideb</t>
  </si>
  <si>
    <t>TrosglwyddiadauMEG i MEG
2019-20</t>
  </si>
  <si>
    <t>Trosglwyddiadauo fewn y MEG
2019-20</t>
  </si>
  <si>
    <t>Dyraniadau / Gostyngiadau 2019-20</t>
  </si>
  <si>
    <t>Dyraniadau Craidd y GIG</t>
  </si>
  <si>
    <t>Dyraniadau Uniongyrchol Eraill GIG Cymru</t>
  </si>
  <si>
    <t>Addysg a Gwella Iechyd Cymru</t>
  </si>
  <si>
    <t>Iechyd Cyhoeddus Cymru</t>
  </si>
  <si>
    <t>Gweithred:</t>
  </si>
  <si>
    <t>Cyflenwi Gwasanaethau GIG Craidd</t>
  </si>
  <si>
    <t>Gweithlu (y GIG)</t>
  </si>
  <si>
    <t>Cyllidebau Eraill y GIG (Gwariant)</t>
  </si>
  <si>
    <t>Cyllidebau Eraill y GIG (Incwm)</t>
  </si>
  <si>
    <t>Cyflenwi Gwasanaethau GIG wedi'u Targedu</t>
  </si>
  <si>
    <t>Addysg a Hyfforddiant</t>
  </si>
  <si>
    <t>Cyllidebau Canolog Datblygu'r Gweithlu</t>
  </si>
  <si>
    <t>Cefnogi Addysg a Hyforddiant yng Ngweithlu'r GIG</t>
  </si>
  <si>
    <t>Iechyd Meddwl</t>
  </si>
  <si>
    <t>Cefnogi Polisiau a Deddfwriaeth Iechyd Meddwl</t>
  </si>
  <si>
    <t>Cronfa'r Cynllun Gweithredu ar Gamddefnyddio Sylweddau</t>
  </si>
  <si>
    <t>Cyflawni Cyllun Gweithredu'r Strategaeth Camddefynddio Sylweddau</t>
  </si>
  <si>
    <t>Yr Asiantaeth Safonau Bwyd</t>
  </si>
  <si>
    <t>Gwella Iechyd a Gweithio'n Iach</t>
  </si>
  <si>
    <t>Diogelu Iechyd ac Imiwneiddio wedi'u Targedu</t>
  </si>
  <si>
    <t>Rhaglenni Iechyd y Cyhoedd</t>
  </si>
  <si>
    <t>Cynllunio ar gyfer Argyfyngau Iechyd</t>
  </si>
  <si>
    <t>Trefniadau Effeithiol ar gyfer Parodrwydd am Argyfyngau Iechyd</t>
  </si>
  <si>
    <t>Ymchwil a Datblygu</t>
  </si>
  <si>
    <t>Datblygu a Gweithredu Ymchwil a Datblygu er budd Cleifion a'r Cyhoedd</t>
  </si>
  <si>
    <t>Diogelu ac Eiriolaeth</t>
  </si>
  <si>
    <t>Gofalwyr Pobl Hŷn a Phobl ag Anableddau</t>
  </si>
  <si>
    <t>Gofal a Chymorth Cymdeithasol</t>
  </si>
  <si>
    <t>Partneriaethau ac Integreiddio</t>
  </si>
  <si>
    <t xml:space="preserve">Y Sector Gofal </t>
  </si>
  <si>
    <t>Gwasanaethau Cymdeithasol Cynaliadwy</t>
  </si>
  <si>
    <t>Gofal Cymdeithasol Cymru</t>
  </si>
  <si>
    <t>Y Comisiynydd Pobl Hŷn</t>
  </si>
  <si>
    <t>Cymorth i Ofal Plant a Chwarae</t>
  </si>
  <si>
    <t>Cymorth i Hawliau Plant</t>
  </si>
  <si>
    <t>Cefnogi Plant</t>
  </si>
  <si>
    <t>Y Comisiynydd Plant</t>
  </si>
  <si>
    <t>Eiriolaeth</t>
  </si>
  <si>
    <t>Cymorth i Deuluoedd a Phlant</t>
  </si>
  <si>
    <t>CYFALAF</t>
  </si>
  <si>
    <t>TrosglwyddiadauMEG i MEG
2020-21</t>
  </si>
  <si>
    <t>Trosglwyddiadauo fewn y MEG
2020-21</t>
  </si>
  <si>
    <t>Dyraniadau / Gostyngiadau 2020-21</t>
  </si>
  <si>
    <t>Cyllidebau Eraill y GIG</t>
  </si>
  <si>
    <t>AME - ADNODDAU</t>
  </si>
  <si>
    <t>Amhariadau a Darpariaethau'r GIG - AME</t>
  </si>
  <si>
    <t>Amhariadau'r GIG</t>
  </si>
  <si>
    <t>LLYWODRAETH LEOL A GWASANAETHAU CYHOEDDUS</t>
  </si>
  <si>
    <t>CYFANSWM LLYWODRAETH LEOL A GWASANAETHAU CYHOEDDUS</t>
  </si>
  <si>
    <t>Cyllid Refeniw Cyffredinol Llywodraeth Leol (RSG ac NDR)</t>
  </si>
  <si>
    <t>Bargeinion Dinesig a Bargeinion Twf</t>
  </si>
  <si>
    <t>Cyllid Refeniw Cyffredinol yr Heddlu</t>
  </si>
  <si>
    <t xml:space="preserve">Rhydhad Ardrethi'r Ardrethi Annomestig </t>
  </si>
  <si>
    <t xml:space="preserve">Canlyniadau Refeniw PFI Llywodraeth Leol </t>
  </si>
  <si>
    <t xml:space="preserve">Trawsnewid a Deddfwriaeth </t>
  </si>
  <si>
    <t>Costau Casglu Ardrethi Annomestig</t>
  </si>
  <si>
    <t>Cynllun Cymorth Ariannol Brys</t>
  </si>
  <si>
    <t>Cymorth Cyllid ar gyfer Llywodraeth Leol</t>
  </si>
  <si>
    <t>Gwasanaethau Asiantaeth y Swyddfa Brisio</t>
  </si>
  <si>
    <t>Tribiwnlys Prisio Cymru</t>
  </si>
  <si>
    <t>Ymchwil a Dadansoddi Trethiant Lleol</t>
  </si>
  <si>
    <t>Gwasanaethau Prisio</t>
  </si>
  <si>
    <t>Noddi Comisiwn Ffiniau a Democratiaeth Leol Cymru</t>
  </si>
  <si>
    <t xml:space="preserve">Gwariant i Hybu Democratiaeth Leol </t>
  </si>
  <si>
    <t>Adeiladu Democratiaeth Leol</t>
  </si>
  <si>
    <t>Gwella ac Archwilio</t>
  </si>
  <si>
    <t>Gwella Llywodraeth Leol</t>
  </si>
  <si>
    <t>Cynghorau Cymuned a Thref</t>
  </si>
  <si>
    <t>Byrddau Gwasanaethau Cyhoeddus</t>
  </si>
  <si>
    <t>Cefnogi Cydweithredu a Diwygio</t>
  </si>
  <si>
    <t>Atal ac Ymyrryd yn Gynnar</t>
  </si>
  <si>
    <t>Cefnogi Cymunedau</t>
  </si>
  <si>
    <t>Tasglu'r Cymoedd</t>
  </si>
  <si>
    <t>Ymyrryd yn Fuan, Atal a Chymorth</t>
  </si>
  <si>
    <t>Cynhwysiant Ariannol</t>
  </si>
  <si>
    <t>Cymorth i'r Sector Gwirfoddol a Gwirfoddoli</t>
  </si>
  <si>
    <t>Cynhwysiant Ariannol a'r Trydydd Sector</t>
  </si>
  <si>
    <t>Gwasanaethau Tân ac Achub</t>
  </si>
  <si>
    <t>Diogelwch Tân Cymunedol</t>
  </si>
  <si>
    <t>Gwasanaethau Tân ac Achub a Chydnerthedd</t>
  </si>
  <si>
    <t>Swyddogion Cymorth Cymunedol</t>
  </si>
  <si>
    <t>Gwasanaethau Cyfiawnder Ieuenctid</t>
  </si>
  <si>
    <t>Hybu ymgysylltiad cadarnhaol i bobl ifanc</t>
  </si>
  <si>
    <t>Cefnogi Pobl</t>
  </si>
  <si>
    <t>Digartrefedd</t>
  </si>
  <si>
    <t>Atal Digartrefedd</t>
  </si>
  <si>
    <t>Byw'n Annibynnol</t>
  </si>
  <si>
    <t>Grant Cyllid Tai</t>
  </si>
  <si>
    <t>Cynyddu'r Cyflenwad a'r Dewis o Dai Fforddiadwy</t>
  </si>
  <si>
    <t>Cyllid Refeniw y Rhaglen Dai</t>
  </si>
  <si>
    <t>Cyllid Refeniw Tai</t>
  </si>
  <si>
    <t>Adfywio</t>
  </si>
  <si>
    <t>Awdurdod Harbwr Caerdydd</t>
  </si>
  <si>
    <t>Arolygiaeth Gofal Iechyd Cymru</t>
  </si>
  <si>
    <t>Estyn - Gwariant Rhaglenni</t>
  </si>
  <si>
    <t>Cyllid Cyfalaf Cyffredinol Llywodraeth Leol</t>
  </si>
  <si>
    <t>Y Rhaglen Cyfleusterau Cymunedol</t>
  </si>
  <si>
    <t>Cyfleusterau Cymunedol</t>
  </si>
  <si>
    <r>
      <rPr>
        <b/>
        <sz val="12"/>
        <rFont val="Arial"/>
        <family val="2"/>
      </rPr>
      <t>Gwasanaethau Tân ac Achub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a Chydnerthedd</t>
    </r>
  </si>
  <si>
    <t>Y Rhaglen Addasiadau Cyflym</t>
  </si>
  <si>
    <t>Y Gronfa Gofal Integredig</t>
  </si>
  <si>
    <t>Lwfans Atgyweiriadau Mawr a Chyllid Gwaddol</t>
  </si>
  <si>
    <t xml:space="preserve">Sicrhau Tai o Ansawdd Uchel </t>
  </si>
  <si>
    <t>Grantiau Tai Cymdeithasol</t>
  </si>
  <si>
    <t>Tir ar gyfer Tai</t>
  </si>
  <si>
    <t>Gofal Ychwanegol</t>
  </si>
  <si>
    <t>Cronfa Cymorth i Brynu Cymru a Chynlluniau Eraill</t>
  </si>
  <si>
    <t>Cynyddu’r Cyflenwad a’r Dewis o Dai’r Farchnad</t>
  </si>
  <si>
    <t xml:space="preserve">Adfywio </t>
  </si>
  <si>
    <t>Swm Dosbarthadwy'r Ardrethi Annomestig - AME</t>
  </si>
  <si>
    <t>Pensiynau'r Gwasanaeth Tân - AME</t>
  </si>
  <si>
    <t>YR ECONOMI A THRAFNIDIAETH</t>
  </si>
  <si>
    <t>CYFANSWM YR ECONOMI A THRAFNIDIAETH</t>
  </si>
  <si>
    <t>Entrepreneuriaeth</t>
  </si>
  <si>
    <t>Menter Gymdeithasol a'r Economi</t>
  </si>
  <si>
    <t>Busnes Cymru</t>
  </si>
  <si>
    <t>Digwyddiadau Mawr</t>
  </si>
  <si>
    <t>Gwyddoniaeth</t>
  </si>
  <si>
    <t>Cynhwysiant Digidol</t>
  </si>
  <si>
    <t>Cydgasglu Band Eang y Sector Cyhoeddus</t>
  </si>
  <si>
    <t>Gweithrediadau'r Seilwaith TGCh</t>
  </si>
  <si>
    <t>Gweithrediadau'r Seilwaith TGCh, heb fod yn arian parod</t>
  </si>
  <si>
    <t>Seilwaith Eiddo</t>
  </si>
  <si>
    <t>Cymru Iach ar Waith</t>
  </si>
  <si>
    <t>Rhaglenni a Gwasanaethau Corfforaethol</t>
  </si>
  <si>
    <t>Digwyddiadau Busnes Strategol a Chyfathrebu</t>
  </si>
  <si>
    <t>Rhaglenni Corfforaethol</t>
  </si>
  <si>
    <t>Gweithrediadau'r Rhwydwaith</t>
  </si>
  <si>
    <t>Gweithrediadau Traffyrdd a Chefnffyrdd</t>
  </si>
  <si>
    <t>Gweithrediadau'r Rhwydwaith, heb fod yn arian parod</t>
  </si>
  <si>
    <t>Gwella a Chynnal y Rhwydwaith Cefnffyrdd (Ffyrdd Domestig) - Adnoddau nad ydynt yn Arian Parod</t>
  </si>
  <si>
    <t>Hedfanaeth</t>
  </si>
  <si>
    <t>Gwasanaethau ar Ffyrdd, Rheilffyrdd, Awyr a Môr a Buddsoddi</t>
  </si>
  <si>
    <t>Cymorth Bysiau</t>
  </si>
  <si>
    <t>Cardiau Clyfar</t>
  </si>
  <si>
    <t>Tocynnau Teithio Rhatach</t>
  </si>
  <si>
    <t>Teithio Cynaliadwy</t>
  </si>
  <si>
    <t>Diogelwch Ffyrdd</t>
  </si>
  <si>
    <t>Gwella Diogelwch ar y Ffyrdd</t>
  </si>
  <si>
    <t>Cyngor Celfyddydau Cymru</t>
  </si>
  <si>
    <t>Amgueddfa Cymru</t>
  </si>
  <si>
    <t>Llyfrgell Genedlaethol Cymru</t>
  </si>
  <si>
    <t>Arweinyddiaeth strategol gwasanaethau amgueddfeydd, archifau a llyfrgelloedd</t>
  </si>
  <si>
    <t>Cyngor Llyfrau Cymru</t>
  </si>
  <si>
    <t>Y Cyfryngau a Chyhoeddi</t>
  </si>
  <si>
    <t>Gardd Fotaneg Genedlaethol Cymru</t>
  </si>
  <si>
    <t>Comisiwn Brenhinol Henebion Cymru</t>
  </si>
  <si>
    <t>Chwaraeon Cymru</t>
  </si>
  <si>
    <t>Cymorth i Chwaraeon</t>
  </si>
  <si>
    <t>Chwaraeon a Gweithgarwch Corfforol</t>
  </si>
  <si>
    <t>Ffyniant i Bawb (Dyraniad Ychwanegol yr Economi a Thrafnidiaeth)</t>
  </si>
  <si>
    <t>Arloesedd Busnes</t>
  </si>
  <si>
    <t>Cronfeydd Cyllid Busnes</t>
  </si>
  <si>
    <t xml:space="preserve">Cardiau Clyfar </t>
  </si>
  <si>
    <t xml:space="preserve">Blaenoriaethau Trafnidiaeth Lleol </t>
  </si>
  <si>
    <t xml:space="preserve">Amgueddfa Cymru </t>
  </si>
  <si>
    <t>Amhariadau Seilwaith yn Gysylltiedig ag Eiddo - AME</t>
  </si>
  <si>
    <t>Amhariadau Ffyrdd - AME</t>
  </si>
  <si>
    <t>Gweithrediadau Traffyrdd a Chefnffyrdd - Adnoddau nad ydynt yn Arian Parod</t>
  </si>
  <si>
    <t>Darpariaeth Pensiynau Amgueddfa Cymru - AME</t>
  </si>
  <si>
    <t>Darpariaeth Pensiynau Llyfrgell Genedlaethol Cymru - AME</t>
  </si>
  <si>
    <t>Pensiynau'r Amgueddfeydd a Llyfrgelloedd</t>
  </si>
  <si>
    <t>ADDYSG</t>
  </si>
  <si>
    <t>CYFANSWM ADDYSG</t>
  </si>
  <si>
    <t>Llythrennedd a Rhifedd</t>
  </si>
  <si>
    <t>Cwricwlwm ac Asesu</t>
  </si>
  <si>
    <t>Adolygu'r Cwricwlwm</t>
  </si>
  <si>
    <t>Y Cyfnod Sylfaen</t>
  </si>
  <si>
    <t>Cwricwlwm</t>
  </si>
  <si>
    <t>Datblygu a Chymorth Athrawon</t>
  </si>
  <si>
    <t>Addysgu ac Arweinyddiaeth</t>
  </si>
  <si>
    <t>Cymwysterau Cymru</t>
  </si>
  <si>
    <t>Cymwysterau</t>
  </si>
  <si>
    <t>Darpariaeth Addysg Bellach</t>
  </si>
  <si>
    <t>Addysg ôl - 16</t>
  </si>
  <si>
    <t>Gwariant Rhaglenni CCAUC</t>
  </si>
  <si>
    <t>Cyfalaf CCAUC</t>
  </si>
  <si>
    <t>Addysg Uwch</t>
  </si>
  <si>
    <t>Llywodraethu Ysgolion</t>
  </si>
  <si>
    <t>Grant Gwella Ysgolion</t>
  </si>
  <si>
    <t>Codi Safonau Ysgolion</t>
  </si>
  <si>
    <t>Cymorth Safonau Ysgolion</t>
  </si>
  <si>
    <t>Safonau Addysg</t>
  </si>
  <si>
    <t>Grant Datblygu Disgyblion</t>
  </si>
  <si>
    <t>Cefnogi Dysgu Digidol mewn Addysg</t>
  </si>
  <si>
    <t>TGCh a Systemau Rheoli Gwybodaeth</t>
  </si>
  <si>
    <t>Anghenion Dysgu Ychwanegol</t>
  </si>
  <si>
    <t>Bwyd a Maeth mewn Ysgolion</t>
  </si>
  <si>
    <t>Lleoliadau Arbenigol Ôl-16</t>
  </si>
  <si>
    <t>Lles Plant a Phobl Ifanc</t>
  </si>
  <si>
    <t>Grantiau Cymorth Myfyrwyr</t>
  </si>
  <si>
    <t>Y Cwmni Benthyciadau i Fyfyrwyr / Costau Gweinyddu CThEM</t>
  </si>
  <si>
    <t>Darpariaeth Cyllideb Adnoddau Benthyciadau i Fyfyrwyr</t>
  </si>
  <si>
    <t>Dyfarniadau Cymorth Myfyrwyr wedi'i Dargedu</t>
  </si>
  <si>
    <t>Cymorth i Ddysgwyr ôl-16</t>
  </si>
  <si>
    <t>Trechu Dadrithiad</t>
  </si>
  <si>
    <t>Ennyn Diddordeb Disgyblion</t>
  </si>
  <si>
    <t>Dysgu i Droseddwyr</t>
  </si>
  <si>
    <t>Ymgysylltu a Chyflogaeth Ieuenctid</t>
  </si>
  <si>
    <t>Ymgyllstiad a Chyflogaeth Pobl Ifanc</t>
  </si>
  <si>
    <t>Y Gymraeg mewn Addysg</t>
  </si>
  <si>
    <t>Y Gymraeg</t>
  </si>
  <si>
    <t>Comisiynydd y Gymraeg</t>
  </si>
  <si>
    <t>Cyfathrebu Strategol</t>
  </si>
  <si>
    <t>Tystiolaeth Ymchwil a Rhyngwladol</t>
  </si>
  <si>
    <t>Cymorth Cyflawni</t>
  </si>
  <si>
    <t>Dysgu Seiliedig ar Waith</t>
  </si>
  <si>
    <t>Sgiliau Marchnata</t>
  </si>
  <si>
    <t>Cymorth Cyflawni - Sgiliau</t>
  </si>
  <si>
    <t>Polisi Sgiliau - Ymgysylltu</t>
  </si>
  <si>
    <t>Polisi Sgiliau</t>
  </si>
  <si>
    <t>Cyflogadwyedd a Sgiliau</t>
  </si>
  <si>
    <t>Cyflogaeth a Sgiliau</t>
  </si>
  <si>
    <t>Gyrfa Cymru</t>
  </si>
  <si>
    <t>Dewisiadau Addysg a Gyrfa</t>
  </si>
  <si>
    <t>Ffyniant i Bawb (Dyraniad Ychwanegol Addysg)</t>
  </si>
  <si>
    <t>Seilwaith Addysg</t>
  </si>
  <si>
    <t>Yr Ystad a'r Ddarpariaeth TG</t>
  </si>
  <si>
    <t>Benthyciadau i Fyfyrwyr - AME</t>
  </si>
  <si>
    <t>Gyrfa Cymru - AME</t>
  </si>
  <si>
    <t>AME - CYFALAF</t>
  </si>
  <si>
    <t>YNNI, CYNLLUNIO A MATERION GWLEDIG</t>
  </si>
  <si>
    <t>CYFANSWM YNNI, CYNLLUNIO A MATERION GWLEDIG</t>
  </si>
  <si>
    <t>Deddfwriaeth a Llywodraethiant  yr Amgylchedd</t>
  </si>
  <si>
    <t>Datblygu a gweithredu polisi a rhaglenni cyffredinol ar ddatblygu cynaliadwy a rheoli cyfoeth naturiol</t>
  </si>
  <si>
    <t>Y Rhaglen Tlodi Tanwydd</t>
  </si>
  <si>
    <t>Twf Gwyrdd Cymru</t>
  </si>
  <si>
    <t>Strategaeth a Chysylltiadau'r Llywodraeth</t>
  </si>
  <si>
    <t>Atal Ymbelydredd a Llygredd</t>
  </si>
  <si>
    <t>Datgarboneiddio ac Ynni</t>
  </si>
  <si>
    <t>Rhaglenni Effeithlonrwydd Ynni</t>
  </si>
  <si>
    <t>Datblygu a gweithredu polisi newid yn yr hinsawdd, effeithlonrwydd ynni, Twf Gwyrdd a Diogelu'r Amgylchedd</t>
  </si>
  <si>
    <t>Rheoli Risg Llifogydd a Refeniw Dŵr</t>
  </si>
  <si>
    <t>Datblygu a gweithredu polisi a deddfwriaeth ynglŷn â'r perygl o lifogydd a'r perygl i'r arfordir, dŵr a charthion</t>
  </si>
  <si>
    <t>Gwastraff</t>
  </si>
  <si>
    <t>Cynllun Cymunedau y Dreth Gwarediadau Tirlenwi</t>
  </si>
  <si>
    <t>Rheoli a Gweithredu'r Strategaeth Wastraff a'r rhaglen caffael gwastraff</t>
  </si>
  <si>
    <t>Ansawdd yr Amgylchedd Lleol</t>
  </si>
  <si>
    <t>Cynnwys Cymunedau</t>
  </si>
  <si>
    <t>Cyllid Cymorth Rheoli Amgylcheddol</t>
  </si>
  <si>
    <t>Yr Amgylchedd Naturiol</t>
  </si>
  <si>
    <t>Coedwigaeth</t>
  </si>
  <si>
    <t>Darparu polisïau gwarchod natur a choedwigaeth a gwella'r amgylchedd lleol</t>
  </si>
  <si>
    <t>Cyfoeth Naturiol Cymru</t>
  </si>
  <si>
    <t>Noddi a Rheoli Cyrff Gweithredu</t>
  </si>
  <si>
    <t>Rheolaeth Amgylcheddol (Pwllperian)</t>
  </si>
  <si>
    <t>Tystiolaeth a Chymorth Amgylcheddol</t>
  </si>
  <si>
    <t>Datblygu sylfaen dystiolaeth briodol er mwyn helpu gwaith yr Adran</t>
  </si>
  <si>
    <t>Iechyd Planhigion - Gwasanaethau Eraill</t>
  </si>
  <si>
    <t>Gwarchod iechyd planhigion a datblygu polisïau addasu genetig</t>
  </si>
  <si>
    <t>Parciau Cenedlaethol</t>
  </si>
  <si>
    <t>Hyrwyddo a chefnogi tirweddau gwarchodedig, mynediad ehangach i fannau gwyrdd</t>
  </si>
  <si>
    <t>Gwariant Cynllunio a Rheoleiddio</t>
  </si>
  <si>
    <t>Cynllunio a Rheoleiddio</t>
  </si>
  <si>
    <t>Newydd-ddyfodiaid i Ffermio</t>
  </si>
  <si>
    <t>Strategaeth Amaethyddol</t>
  </si>
  <si>
    <t>Cyllid Fframwaith Awdurdodau Lleol</t>
  </si>
  <si>
    <t>Ymgysylltu â Chwsmeriaid Amaeth</t>
  </si>
  <si>
    <t>Prosiect Sir, Plwyf, Daliad</t>
  </si>
  <si>
    <t>Adnabod Da Byw</t>
  </si>
  <si>
    <t>Gwasanaethau Cyngor Technegol</t>
  </si>
  <si>
    <t>Gweithredu Deddfwriaeth a Pholisïau</t>
  </si>
  <si>
    <t>Deddf Tiroedd Comin</t>
  </si>
  <si>
    <t>Gweithredu Deddf yr Amgylchedd</t>
  </si>
  <si>
    <t>Datblygu a darparu polisi a rhaglenni cynhwysfawr mewn Amaethyddiaeth, Bwyd a'r Môr</t>
  </si>
  <si>
    <t>Taliadau Amaeth Uniongyrchol Colofn 1 yr UE</t>
  </si>
  <si>
    <t>Taliadau Amaeth Uniongyrchol Colofn 1 yr UE (Incwm)</t>
  </si>
  <si>
    <t>Gweinyddu'r Cynllun Taliadau Sengl</t>
  </si>
  <si>
    <t>Gweinyddu'r PAC a gwneud Taliadau yn unol â rheolau'r UE a Llywodraeth Cymru</t>
  </si>
  <si>
    <t xml:space="preserve">RDP 2014-20 Cyfalaf Dynol a Chymdeithasol </t>
  </si>
  <si>
    <t>RDP 2014-20 Amaeth, yr Amgylchedd a'r Hinsawdd - Glastir</t>
  </si>
  <si>
    <t>RDP 2014-20 Amaeth, yr Amgylchedd a'r Hinsawdd - Coetiroedd Glastir</t>
  </si>
  <si>
    <t>RDP 2014-20 Cymorth Technegol</t>
  </si>
  <si>
    <t>Cynllun Datblygu Gwledig 2014-20</t>
  </si>
  <si>
    <t>Cymunedau Gwledig Llywodraeth Cymru: Daparu'r rhaglenni yn y Cynllun Datblygu Gwledig 2014-20</t>
  </si>
  <si>
    <t>Ymchwil a Gwerthuso</t>
  </si>
  <si>
    <t>Datblygu ar sail tystiolaeth ar gyfer Materion Gwledig</t>
  </si>
  <si>
    <t>Cynlluniau Pysgodefydd a ariennir gan yr UE</t>
  </si>
  <si>
    <t>Y Môr a Physgodfeydd</t>
  </si>
  <si>
    <t>Datblygu a rheoli Môr, pysgodfeydd a dyframaethu gan gynwys gorfodi Pysgodfeydd Cymru</t>
  </si>
  <si>
    <t>Hybu Bwydydd Cymreig a Datblygu'r Diwydiant</t>
  </si>
  <si>
    <t>Datblygu a Marchnata Bwyd a Diod Cymru</t>
  </si>
  <si>
    <t>Iechyd a Lles Anifeiliaid</t>
  </si>
  <si>
    <t>Cefnogi a Darparu'r rhaglen/strategeath iechyd a Lles Anifeiliaid</t>
  </si>
  <si>
    <t>Incwm TB yr UE</t>
  </si>
  <si>
    <t>Iechyd a Lles Anifeiliaid - Cyflawni, Taliadau, Gwasanaeth</t>
  </si>
  <si>
    <t>Taliadau Difa TB - Cosgtau a Derbyniadau</t>
  </si>
  <si>
    <t>Dileu TB</t>
  </si>
  <si>
    <t>Rheoli a Darparu Dileu TB a Chlefydau Endemig   Eraill</t>
  </si>
  <si>
    <t>Ffyniant i Bawb (Dyraniad Ychwanegol Ynni, Cynllunio a Materion Gwledig)</t>
  </si>
  <si>
    <t>Seilwaith Gwyrdd</t>
  </si>
  <si>
    <t>RDP 2014-20 Grant Busnes i Ffermydd</t>
  </si>
  <si>
    <t>Darpariaeth Pensiynau Cyfoeth Naturiol Cymru - AME</t>
  </si>
  <si>
    <t>GWASANAETHAU CANOLOG A GWEINYDDU</t>
  </si>
  <si>
    <t>CYFANSWM GWASANAETHAU CANOLOG A GWEINYDDU</t>
  </si>
  <si>
    <t>Costau Staff</t>
  </si>
  <si>
    <t>Gwariant Gweinyddu Cyffredinol</t>
  </si>
  <si>
    <t>Gwariant Gweinyddol Cyffredinol (Taliadau Cyfalaf - Heb fod yn arian parod)</t>
  </si>
  <si>
    <t>Costau TG</t>
  </si>
  <si>
    <t>Galluogi Llywodraeth</t>
  </si>
  <si>
    <t>Costau Rhedeg</t>
  </si>
  <si>
    <t>Gwella Ystadegau'r Economi a'r Farchnad Lafur</t>
  </si>
  <si>
    <t>Gwybodaeth Ddaearyddol</t>
  </si>
  <si>
    <t>Ymchwil Ganolog</t>
  </si>
  <si>
    <t>Ystadegau, Gwybodaeth ac Ymchwil</t>
  </si>
  <si>
    <t>Comisiynydd Cenedlaethau'r Dyfodol, Cymru</t>
  </si>
  <si>
    <t>Tribiwnlysoedd</t>
  </si>
  <si>
    <t>Y Comisiwn Cyfiawnder yng Nghymru</t>
  </si>
  <si>
    <t>Y Sefydliad Polisi Cyhoeddus</t>
  </si>
  <si>
    <t xml:space="preserve">Cyrff a Gwasanaethau Allanol </t>
  </si>
  <si>
    <t>Awdurdod Cyllid Cymru</t>
  </si>
  <si>
    <t>Cost Benthyca</t>
  </si>
  <si>
    <t>Cyfrifoldebau Cyllidol</t>
  </si>
  <si>
    <t>Gwerth Cymru</t>
  </si>
  <si>
    <t>Y Gwasanaeth Caffael Cenedlaethol</t>
  </si>
  <si>
    <t>e-gaffael</t>
  </si>
  <si>
    <t>Gwasanaeth Caffael</t>
  </si>
  <si>
    <t xml:space="preserve">Digwyddiadau a Chyfathrebu Corfforaethol </t>
  </si>
  <si>
    <t>Ymchwil Economaidd</t>
  </si>
  <si>
    <t xml:space="preserve">Gwasanaethau Cymorth Eraill </t>
  </si>
  <si>
    <t>Datblygu Rhyngwladol</t>
  </si>
  <si>
    <t>Costau Canolog Pontio Ewropeaidd</t>
  </si>
  <si>
    <t>Cysylltiadau Rhyngwladol</t>
  </si>
  <si>
    <t>Rhyngwladol</t>
  </si>
  <si>
    <t>Buddsoddi i Arbed</t>
  </si>
  <si>
    <t>Ad-dalu'r Gronfa Buddsoddi i Arbed</t>
  </si>
  <si>
    <t>Cymorth Rhaglenni</t>
  </si>
  <si>
    <t>Rheoli Cyllid Ewropeaidd</t>
  </si>
  <si>
    <t>Trais yn Erbyn Menywod, Cam-drin Domestig a Thrais Rhywiol</t>
  </si>
  <si>
    <t>Cydlyniant Cymunedol</t>
  </si>
  <si>
    <t>Cydraddoldeb a Ffyniant</t>
  </si>
  <si>
    <t>Cydraddoldeb a Chynhwysiant</t>
  </si>
  <si>
    <t xml:space="preserve">Llinell Wariant yn y Gyllideb </t>
  </si>
  <si>
    <t>Gweinyddol Cyffredinol</t>
  </si>
  <si>
    <t>Safleoedd Sipsiwn a Theithwyr</t>
  </si>
  <si>
    <t>Darpariaethau Pensiwn CSA - AME</t>
  </si>
  <si>
    <t>Darpariaethau ar gyfer Ymddeoliadau Cynnar</t>
  </si>
  <si>
    <t>Cymru Iachach</t>
  </si>
  <si>
    <t>Grant Plant a Chymunedau</t>
  </si>
  <si>
    <t>Grant Cymorth Tai</t>
  </si>
  <si>
    <t>Datblygu Busnes
(Mentrau Hwyluso)</t>
  </si>
  <si>
    <t>Allforio, Masnach a Mewnfuddsoddi</t>
  </si>
  <si>
    <t>Datblygu Economaidd Rhanbarthol</t>
  </si>
  <si>
    <t>Arloesi Busnes</t>
  </si>
  <si>
    <t xml:space="preserve">Twf Cynhwysol a Diogelu Economi Cymru at y Dyfodol </t>
  </si>
  <si>
    <t>Twristiaeth a Marchnata</t>
  </si>
  <si>
    <t>Hyrwyddo a Diogelu Lle Cymru yn y Byd</t>
  </si>
  <si>
    <t>Datblygu Seilwaith Economaidd</t>
  </si>
  <si>
    <t>Datblygu Polisi Strategol</t>
  </si>
  <si>
    <t>Rheoli Asedau'r Rhwydwaith</t>
  </si>
  <si>
    <t>Seilwaith Trafnidiaeth Cenedlaethol</t>
  </si>
  <si>
    <t>Trafnidiaeth Cymru</t>
  </si>
  <si>
    <t>Cynllun Teithio Rhatach i Ieuenctid</t>
  </si>
  <si>
    <t>Teithio Cynaliadwy a Llesol</t>
  </si>
  <si>
    <t>Cymorth i Ddiwylliant a'r Celfyddydau</t>
  </si>
  <si>
    <t>Cymorth i'r Amgylchedd Hanesyddol</t>
  </si>
  <si>
    <t>Datblygu Busnes
 (Cymorth Uniongyrchol)</t>
  </si>
  <si>
    <t>Y Cymoedd Technoleg</t>
  </si>
  <si>
    <t>Twf Cynhwysol a Diogelu Economi Cymru at y Dyfodol 
(Cymorth i'r Maes Gweithredu)</t>
  </si>
  <si>
    <t>Banc Datblygu Cymru</t>
  </si>
  <si>
    <t>Datblygu Seilwaith Strategol</t>
  </si>
  <si>
    <t>Cynllun Ad-dalu Benthyciadau Cyfalaf Chwaraeon</t>
  </si>
  <si>
    <t>Galluogi Adnoddau Naturiol</t>
  </si>
  <si>
    <t xml:space="preserve">TG Polisi Amaethyddol Cyffredin </t>
  </si>
  <si>
    <t>Trethi Datganoledig</t>
  </si>
  <si>
    <t>Arolygiaeth Gofal Cymru</t>
  </si>
  <si>
    <t xml:space="preserve">Arolygiaeth Gofal Cymru </t>
  </si>
  <si>
    <t>%</t>
  </si>
  <si>
    <t>Termau real</t>
  </si>
  <si>
    <t>Newidiadau</t>
  </si>
  <si>
    <t>Newid rhwng Cyllideb Atodol 2018-19 a Chyllideb Ddrafft 2019-20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</si>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</sst>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;[Red]\(#,##0\)"/>
    <numFmt numFmtId="167" formatCode="0.0%;[Red]\-0.0%"/>
    <numFmt numFmtId="168" formatCode="0.0%;[Red]\(0.0%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22" borderId="50" applyNumberFormat="0" applyAlignment="0" applyProtection="0"/>
    <xf numFmtId="0" fontId="24" fillId="23" borderId="51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30" fillId="0" borderId="54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50" applyNumberFormat="0" applyAlignment="0" applyProtection="0"/>
    <xf numFmtId="0" fontId="32" fillId="0" borderId="55" applyNumberFormat="0" applyFill="0" applyAlignment="0" applyProtection="0"/>
    <xf numFmtId="0" fontId="33" fillId="24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25" borderId="56" applyNumberFormat="0" applyFont="0" applyAlignment="0" applyProtection="0"/>
    <xf numFmtId="0" fontId="34" fillId="22" borderId="57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1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 wrapText="1"/>
    </xf>
    <xf numFmtId="0" fontId="7" fillId="2" borderId="24" xfId="4" applyFont="1" applyFill="1" applyBorder="1" applyAlignment="1">
      <alignment horizontal="center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7" fillId="2" borderId="26" xfId="4" applyFont="1" applyFill="1" applyBorder="1" applyAlignment="1">
      <alignment horizontal="center" vertical="center" wrapText="1"/>
    </xf>
    <xf numFmtId="0" fontId="7" fillId="2" borderId="27" xfId="4" applyFont="1" applyFill="1" applyBorder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164" fontId="3" fillId="0" borderId="15" xfId="1" applyNumberFormat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8" fillId="0" borderId="22" xfId="1" applyNumberFormat="1" applyFont="1" applyBorder="1" applyAlignment="1">
      <alignment vertical="center"/>
    </xf>
    <xf numFmtId="0" fontId="3" fillId="0" borderId="0" xfId="4" applyFont="1" applyFill="1" applyAlignment="1">
      <alignment vertical="center"/>
    </xf>
    <xf numFmtId="164" fontId="3" fillId="0" borderId="12" xfId="1" applyNumberFormat="1" applyFont="1" applyBorder="1" applyAlignment="1">
      <alignment vertical="center"/>
    </xf>
    <xf numFmtId="0" fontId="7" fillId="0" borderId="0" xfId="4" applyFont="1" applyFill="1" applyAlignment="1">
      <alignment vertical="center"/>
    </xf>
    <xf numFmtId="164" fontId="7" fillId="3" borderId="12" xfId="1" applyNumberFormat="1" applyFont="1" applyFill="1" applyBorder="1" applyAlignment="1">
      <alignment vertical="center"/>
    </xf>
    <xf numFmtId="164" fontId="7" fillId="3" borderId="19" xfId="1" applyNumberFormat="1" applyFont="1" applyFill="1" applyBorder="1" applyAlignment="1">
      <alignment vertical="center"/>
    </xf>
    <xf numFmtId="164" fontId="7" fillId="3" borderId="5" xfId="1" applyNumberFormat="1" applyFont="1" applyFill="1" applyBorder="1" applyAlignment="1">
      <alignment vertical="center"/>
    </xf>
    <xf numFmtId="164" fontId="7" fillId="3" borderId="22" xfId="1" applyNumberFormat="1" applyFont="1" applyFill="1" applyBorder="1" applyAlignment="1">
      <alignment vertical="center"/>
    </xf>
    <xf numFmtId="164" fontId="4" fillId="2" borderId="24" xfId="1" applyNumberFormat="1" applyFont="1" applyFill="1" applyBorder="1" applyAlignment="1">
      <alignment vertical="center"/>
    </xf>
    <xf numFmtId="164" fontId="4" fillId="2" borderId="25" xfId="1" applyNumberFormat="1" applyFont="1" applyFill="1" applyBorder="1" applyAlignment="1">
      <alignment vertical="center" wrapText="1"/>
    </xf>
    <xf numFmtId="164" fontId="4" fillId="2" borderId="26" xfId="1" applyNumberFormat="1" applyFont="1" applyFill="1" applyBorder="1" applyAlignment="1">
      <alignment vertical="center" wrapText="1"/>
    </xf>
    <xf numFmtId="164" fontId="4" fillId="2" borderId="27" xfId="1" applyNumberFormat="1" applyFont="1" applyFill="1" applyBorder="1" applyAlignment="1">
      <alignment vertical="center"/>
    </xf>
    <xf numFmtId="164" fontId="4" fillId="2" borderId="25" xfId="1" applyNumberFormat="1" applyFont="1" applyFill="1" applyBorder="1" applyAlignment="1">
      <alignment vertical="center"/>
    </xf>
    <xf numFmtId="164" fontId="4" fillId="2" borderId="26" xfId="1" applyNumberFormat="1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5" fillId="0" borderId="0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7" fillId="2" borderId="31" xfId="4" applyFont="1" applyFill="1" applyBorder="1" applyAlignment="1">
      <alignment horizontal="center" vertical="center" wrapText="1"/>
    </xf>
    <xf numFmtId="164" fontId="3" fillId="0" borderId="15" xfId="3" applyNumberFormat="1" applyFont="1" applyBorder="1" applyAlignment="1">
      <alignment vertical="center" wrapText="1"/>
    </xf>
    <xf numFmtId="164" fontId="3" fillId="0" borderId="32" xfId="3" applyNumberFormat="1" applyFont="1" applyBorder="1" applyAlignment="1">
      <alignment vertical="center" wrapText="1"/>
    </xf>
    <xf numFmtId="164" fontId="3" fillId="0" borderId="33" xfId="3" applyNumberFormat="1" applyFont="1" applyBorder="1" applyAlignment="1">
      <alignment vertical="center" wrapText="1"/>
    </xf>
    <xf numFmtId="164" fontId="8" fillId="0" borderId="34" xfId="3" applyNumberFormat="1" applyFont="1" applyBorder="1" applyAlignment="1">
      <alignment vertical="center" wrapText="1"/>
    </xf>
    <xf numFmtId="164" fontId="3" fillId="0" borderId="18" xfId="3" applyNumberFormat="1" applyFont="1" applyBorder="1" applyAlignment="1">
      <alignment vertical="center" wrapText="1"/>
    </xf>
    <xf numFmtId="164" fontId="3" fillId="0" borderId="29" xfId="3" applyNumberFormat="1" applyFont="1" applyBorder="1" applyAlignment="1">
      <alignment vertical="center" wrapText="1"/>
    </xf>
    <xf numFmtId="164" fontId="3" fillId="0" borderId="30" xfId="3" applyNumberFormat="1" applyFont="1" applyBorder="1" applyAlignment="1">
      <alignment vertical="center" wrapText="1"/>
    </xf>
    <xf numFmtId="164" fontId="8" fillId="0" borderId="21" xfId="3" applyNumberFormat="1" applyFont="1" applyBorder="1" applyAlignment="1">
      <alignment vertical="center" wrapText="1"/>
    </xf>
    <xf numFmtId="0" fontId="7" fillId="3" borderId="7" xfId="4" applyFont="1" applyFill="1" applyBorder="1" applyAlignment="1">
      <alignment vertical="center" wrapText="1"/>
    </xf>
    <xf numFmtId="164" fontId="7" fillId="3" borderId="12" xfId="3" applyNumberFormat="1" applyFont="1" applyFill="1" applyBorder="1" applyAlignment="1">
      <alignment vertical="center" wrapText="1"/>
    </xf>
    <xf numFmtId="164" fontId="7" fillId="3" borderId="19" xfId="3" applyNumberFormat="1" applyFont="1" applyFill="1" applyBorder="1" applyAlignment="1">
      <alignment vertical="center" wrapText="1"/>
    </xf>
    <xf numFmtId="164" fontId="7" fillId="3" borderId="35" xfId="3" applyNumberFormat="1" applyFont="1" applyFill="1" applyBorder="1" applyAlignment="1">
      <alignment vertical="center" wrapText="1"/>
    </xf>
    <xf numFmtId="164" fontId="7" fillId="3" borderId="5" xfId="3" applyNumberFormat="1" applyFont="1" applyFill="1" applyBorder="1" applyAlignment="1">
      <alignment vertical="center" wrapText="1"/>
    </xf>
    <xf numFmtId="164" fontId="7" fillId="3" borderId="22" xfId="3" applyNumberFormat="1" applyFont="1" applyFill="1" applyBorder="1" applyAlignment="1">
      <alignment vertical="center" wrapText="1"/>
    </xf>
    <xf numFmtId="164" fontId="3" fillId="0" borderId="12" xfId="3" applyNumberFormat="1" applyFont="1" applyBorder="1" applyAlignment="1">
      <alignment vertical="center" wrapText="1"/>
    </xf>
    <xf numFmtId="164" fontId="3" fillId="0" borderId="19" xfId="3" applyNumberFormat="1" applyFont="1" applyBorder="1" applyAlignment="1">
      <alignment vertical="center" wrapText="1"/>
    </xf>
    <xf numFmtId="164" fontId="3" fillId="0" borderId="35" xfId="3" applyNumberFormat="1" applyFont="1" applyBorder="1" applyAlignment="1">
      <alignment vertical="center" wrapText="1"/>
    </xf>
    <xf numFmtId="164" fontId="8" fillId="0" borderId="22" xfId="3" applyNumberFormat="1" applyFont="1" applyBorder="1" applyAlignment="1">
      <alignment vertical="center" wrapText="1"/>
    </xf>
    <xf numFmtId="0" fontId="3" fillId="0" borderId="0" xfId="4" applyFont="1" applyAlignment="1">
      <alignment vertical="center" wrapText="1"/>
    </xf>
    <xf numFmtId="164" fontId="7" fillId="3" borderId="6" xfId="3" applyNumberFormat="1" applyFont="1" applyFill="1" applyBorder="1" applyAlignment="1">
      <alignment vertical="center" wrapText="1"/>
    </xf>
    <xf numFmtId="164" fontId="4" fillId="2" borderId="24" xfId="3" applyNumberFormat="1" applyFont="1" applyFill="1" applyBorder="1" applyAlignment="1">
      <alignment vertical="center" wrapText="1"/>
    </xf>
    <xf numFmtId="164" fontId="4" fillId="2" borderId="25" xfId="3" applyNumberFormat="1" applyFont="1" applyFill="1" applyBorder="1" applyAlignment="1">
      <alignment vertical="center" wrapText="1"/>
    </xf>
    <xf numFmtId="164" fontId="4" fillId="2" borderId="31" xfId="3" applyNumberFormat="1" applyFont="1" applyFill="1" applyBorder="1" applyAlignment="1">
      <alignment vertical="center" wrapText="1"/>
    </xf>
    <xf numFmtId="164" fontId="4" fillId="2" borderId="26" xfId="3" applyNumberFormat="1" applyFont="1" applyFill="1" applyBorder="1" applyAlignment="1">
      <alignment vertical="center" wrapText="1"/>
    </xf>
    <xf numFmtId="164" fontId="4" fillId="2" borderId="27" xfId="3" applyNumberFormat="1" applyFont="1" applyFill="1" applyBorder="1" applyAlignment="1">
      <alignment vertical="center" wrapText="1"/>
    </xf>
    <xf numFmtId="0" fontId="4" fillId="0" borderId="0" xfId="4" applyFont="1" applyAlignment="1">
      <alignment vertical="center" wrapText="1"/>
    </xf>
    <xf numFmtId="0" fontId="7" fillId="2" borderId="40" xfId="4" applyFont="1" applyFill="1" applyBorder="1" applyAlignment="1">
      <alignment horizontal="center" vertical="center" wrapText="1"/>
    </xf>
    <xf numFmtId="0" fontId="7" fillId="2" borderId="41" xfId="4" applyFont="1" applyFill="1" applyBorder="1" applyAlignment="1">
      <alignment horizontal="center" vertical="center" wrapText="1"/>
    </xf>
    <xf numFmtId="164" fontId="3" fillId="0" borderId="15" xfId="3" applyNumberFormat="1" applyFont="1" applyFill="1" applyBorder="1" applyAlignment="1">
      <alignment vertical="center" wrapText="1"/>
    </xf>
    <xf numFmtId="164" fontId="7" fillId="3" borderId="42" xfId="3" applyNumberFormat="1" applyFont="1" applyFill="1" applyBorder="1" applyAlignment="1">
      <alignment vertical="center" wrapText="1"/>
    </xf>
    <xf numFmtId="164" fontId="3" fillId="0" borderId="12" xfId="3" applyNumberFormat="1" applyFont="1" applyFill="1" applyBorder="1" applyAlignment="1">
      <alignment vertical="center" wrapText="1"/>
    </xf>
    <xf numFmtId="164" fontId="4" fillId="2" borderId="40" xfId="3" applyNumberFormat="1" applyFont="1" applyFill="1" applyBorder="1" applyAlignment="1">
      <alignment vertical="center" wrapText="1"/>
    </xf>
    <xf numFmtId="164" fontId="4" fillId="2" borderId="41" xfId="3" applyNumberFormat="1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7" fillId="2" borderId="43" xfId="4" applyFont="1" applyFill="1" applyBorder="1" applyAlignment="1">
      <alignment horizontal="center" vertical="center" wrapText="1"/>
    </xf>
    <xf numFmtId="164" fontId="3" fillId="0" borderId="44" xfId="3" applyNumberFormat="1" applyFont="1" applyBorder="1" applyAlignment="1">
      <alignment vertical="center" wrapText="1"/>
    </xf>
    <xf numFmtId="164" fontId="7" fillId="3" borderId="4" xfId="3" applyNumberFormat="1" applyFont="1" applyFill="1" applyBorder="1" applyAlignment="1">
      <alignment vertical="center" wrapText="1"/>
    </xf>
    <xf numFmtId="164" fontId="4" fillId="2" borderId="45" xfId="3" applyNumberFormat="1" applyFont="1" applyFill="1" applyBorder="1" applyAlignment="1">
      <alignment vertical="center" wrapText="1"/>
    </xf>
    <xf numFmtId="164" fontId="4" fillId="2" borderId="46" xfId="3" applyNumberFormat="1" applyFont="1" applyFill="1" applyBorder="1" applyAlignment="1">
      <alignment vertical="center" wrapText="1"/>
    </xf>
    <xf numFmtId="164" fontId="4" fillId="2" borderId="47" xfId="3" applyNumberFormat="1" applyFont="1" applyFill="1" applyBorder="1" applyAlignment="1">
      <alignment vertical="center" wrapText="1"/>
    </xf>
    <xf numFmtId="164" fontId="9" fillId="2" borderId="48" xfId="3" applyNumberFormat="1" applyFont="1" applyFill="1" applyBorder="1" applyAlignment="1">
      <alignment vertical="center" wrapText="1"/>
    </xf>
    <xf numFmtId="0" fontId="6" fillId="0" borderId="0" xfId="4" applyFont="1" applyAlignment="1">
      <alignment vertical="center"/>
    </xf>
    <xf numFmtId="164" fontId="3" fillId="0" borderId="15" xfId="3" applyNumberFormat="1" applyFont="1" applyBorder="1" applyAlignment="1">
      <alignment vertical="center"/>
    </xf>
    <xf numFmtId="164" fontId="3" fillId="0" borderId="19" xfId="3" applyNumberFormat="1" applyFont="1" applyBorder="1" applyAlignment="1">
      <alignment vertical="center"/>
    </xf>
    <xf numFmtId="164" fontId="3" fillId="0" borderId="5" xfId="3" applyNumberFormat="1" applyFont="1" applyBorder="1" applyAlignment="1">
      <alignment vertical="center"/>
    </xf>
    <xf numFmtId="164" fontId="8" fillId="0" borderId="22" xfId="3" applyNumberFormat="1" applyFont="1" applyBorder="1" applyAlignment="1">
      <alignment vertical="center"/>
    </xf>
    <xf numFmtId="164" fontId="3" fillId="0" borderId="12" xfId="3" applyNumberFormat="1" applyFont="1" applyBorder="1" applyAlignment="1">
      <alignment vertical="center"/>
    </xf>
    <xf numFmtId="164" fontId="7" fillId="3" borderId="12" xfId="3" applyNumberFormat="1" applyFont="1" applyFill="1" applyBorder="1" applyAlignment="1">
      <alignment vertical="center"/>
    </xf>
    <xf numFmtId="164" fontId="7" fillId="3" borderId="19" xfId="3" applyNumberFormat="1" applyFont="1" applyFill="1" applyBorder="1" applyAlignment="1">
      <alignment vertical="center"/>
    </xf>
    <xf numFmtId="164" fontId="7" fillId="3" borderId="5" xfId="3" applyNumberFormat="1" applyFont="1" applyFill="1" applyBorder="1" applyAlignment="1">
      <alignment vertical="center"/>
    </xf>
    <xf numFmtId="164" fontId="7" fillId="3" borderId="22" xfId="3" applyNumberFormat="1" applyFont="1" applyFill="1" applyBorder="1" applyAlignment="1">
      <alignment vertical="center"/>
    </xf>
    <xf numFmtId="164" fontId="4" fillId="2" borderId="24" xfId="3" applyNumberFormat="1" applyFont="1" applyFill="1" applyBorder="1" applyAlignment="1">
      <alignment vertical="center"/>
    </xf>
    <xf numFmtId="164" fontId="4" fillId="2" borderId="27" xfId="3" applyNumberFormat="1" applyFont="1" applyFill="1" applyBorder="1" applyAlignment="1">
      <alignment vertical="center"/>
    </xf>
    <xf numFmtId="164" fontId="4" fillId="2" borderId="25" xfId="3" applyNumberFormat="1" applyFont="1" applyFill="1" applyBorder="1" applyAlignment="1">
      <alignment vertical="center"/>
    </xf>
    <xf numFmtId="164" fontId="4" fillId="2" borderId="26" xfId="3" applyNumberFormat="1" applyFont="1" applyFill="1" applyBorder="1" applyAlignment="1">
      <alignment vertical="center"/>
    </xf>
    <xf numFmtId="164" fontId="3" fillId="0" borderId="20" xfId="3" applyNumberFormat="1" applyFont="1" applyBorder="1" applyAlignment="1">
      <alignment vertical="center" wrapText="1"/>
    </xf>
    <xf numFmtId="164" fontId="3" fillId="0" borderId="6" xfId="3" applyNumberFormat="1" applyFont="1" applyBorder="1" applyAlignment="1">
      <alignment vertical="center" wrapText="1"/>
    </xf>
    <xf numFmtId="164" fontId="8" fillId="0" borderId="36" xfId="3" applyNumberFormat="1" applyFont="1" applyBorder="1" applyAlignment="1">
      <alignment vertical="center" wrapText="1"/>
    </xf>
    <xf numFmtId="164" fontId="3" fillId="0" borderId="38" xfId="3" applyNumberFormat="1" applyFont="1" applyBorder="1" applyAlignment="1">
      <alignment vertical="center" wrapText="1"/>
    </xf>
    <xf numFmtId="164" fontId="10" fillId="0" borderId="35" xfId="3" applyNumberFormat="1" applyFont="1" applyBorder="1" applyAlignment="1">
      <alignment vertical="center" wrapText="1"/>
    </xf>
    <xf numFmtId="164" fontId="8" fillId="0" borderId="30" xfId="3" applyNumberFormat="1" applyFont="1" applyBorder="1" applyAlignment="1">
      <alignment vertical="center" wrapText="1"/>
    </xf>
    <xf numFmtId="164" fontId="8" fillId="0" borderId="35" xfId="3" applyNumberFormat="1" applyFont="1" applyBorder="1" applyAlignment="1">
      <alignment vertical="center" wrapText="1"/>
    </xf>
    <xf numFmtId="164" fontId="8" fillId="0" borderId="6" xfId="3" applyNumberFormat="1" applyFont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3" fillId="0" borderId="0" xfId="4" applyFont="1" applyFill="1" applyAlignment="1">
      <alignment vertical="center" wrapText="1"/>
    </xf>
    <xf numFmtId="0" fontId="7" fillId="0" borderId="0" xfId="4" applyFont="1" applyFill="1" applyAlignment="1">
      <alignment vertical="center" wrapText="1"/>
    </xf>
    <xf numFmtId="164" fontId="3" fillId="0" borderId="18" xfId="3" applyNumberFormat="1" applyFont="1" applyFill="1" applyBorder="1" applyAlignment="1">
      <alignment vertical="center" wrapText="1"/>
    </xf>
    <xf numFmtId="164" fontId="8" fillId="0" borderId="19" xfId="3" applyNumberFormat="1" applyFont="1" applyBorder="1" applyAlignment="1">
      <alignment vertical="center" wrapText="1"/>
    </xf>
    <xf numFmtId="164" fontId="3" fillId="0" borderId="22" xfId="3" applyNumberFormat="1" applyFont="1" applyBorder="1" applyAlignment="1">
      <alignment vertical="center" wrapText="1"/>
    </xf>
    <xf numFmtId="164" fontId="8" fillId="0" borderId="42" xfId="3" applyNumberFormat="1" applyFont="1" applyBorder="1" applyAlignment="1">
      <alignment vertical="center" wrapText="1"/>
    </xf>
    <xf numFmtId="164" fontId="10" fillId="0" borderId="33" xfId="3" applyNumberFormat="1" applyFont="1" applyBorder="1" applyAlignment="1">
      <alignment vertical="center" wrapText="1"/>
    </xf>
    <xf numFmtId="164" fontId="3" fillId="0" borderId="37" xfId="3" applyNumberFormat="1" applyFont="1" applyBorder="1" applyAlignment="1">
      <alignment vertical="center" wrapText="1"/>
    </xf>
    <xf numFmtId="164" fontId="10" fillId="0" borderId="30" xfId="3" applyNumberFormat="1" applyFont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165" fontId="6" fillId="0" borderId="0" xfId="3" applyNumberFormat="1" applyFont="1" applyFill="1" applyBorder="1" applyAlignment="1">
      <alignment vertical="center" wrapText="1"/>
    </xf>
    <xf numFmtId="166" fontId="11" fillId="0" borderId="0" xfId="3" applyNumberFormat="1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 wrapText="1"/>
    </xf>
    <xf numFmtId="164" fontId="3" fillId="0" borderId="4" xfId="3" applyNumberFormat="1" applyFont="1" applyBorder="1" applyAlignment="1">
      <alignment vertical="center" wrapText="1"/>
    </xf>
    <xf numFmtId="164" fontId="7" fillId="3" borderId="18" xfId="3" applyNumberFormat="1" applyFont="1" applyFill="1" applyBorder="1" applyAlignment="1">
      <alignment vertical="center" wrapText="1"/>
    </xf>
    <xf numFmtId="164" fontId="13" fillId="3" borderId="22" xfId="3" applyNumberFormat="1" applyFont="1" applyFill="1" applyBorder="1" applyAlignment="1">
      <alignment vertical="center" wrapText="1"/>
    </xf>
    <xf numFmtId="164" fontId="7" fillId="3" borderId="37" xfId="3" applyNumberFormat="1" applyFont="1" applyFill="1" applyBorder="1" applyAlignment="1">
      <alignment vertical="center" wrapText="1"/>
    </xf>
    <xf numFmtId="164" fontId="7" fillId="3" borderId="29" xfId="3" applyNumberFormat="1" applyFont="1" applyFill="1" applyBorder="1" applyAlignment="1">
      <alignment vertical="center" wrapText="1"/>
    </xf>
    <xf numFmtId="164" fontId="7" fillId="3" borderId="30" xfId="3" applyNumberFormat="1" applyFont="1" applyFill="1" applyBorder="1" applyAlignment="1">
      <alignment vertical="center" wrapText="1"/>
    </xf>
    <xf numFmtId="164" fontId="8" fillId="0" borderId="5" xfId="3" applyNumberFormat="1" applyFont="1" applyBorder="1" applyAlignment="1">
      <alignment vertical="center" wrapText="1"/>
    </xf>
    <xf numFmtId="164" fontId="2" fillId="0" borderId="22" xfId="3" applyNumberFormat="1" applyFont="1" applyBorder="1" applyAlignment="1">
      <alignment vertical="center" wrapText="1"/>
    </xf>
    <xf numFmtId="164" fontId="4" fillId="2" borderId="43" xfId="3" applyNumberFormat="1" applyFont="1" applyFill="1" applyBorder="1" applyAlignment="1">
      <alignment vertical="center" wrapText="1"/>
    </xf>
    <xf numFmtId="164" fontId="14" fillId="2" borderId="27" xfId="3" applyNumberFormat="1" applyFont="1" applyFill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164" fontId="3" fillId="0" borderId="5" xfId="3" applyNumberFormat="1" applyFont="1" applyBorder="1" applyAlignment="1">
      <alignment vertical="center" wrapText="1"/>
    </xf>
    <xf numFmtId="164" fontId="3" fillId="0" borderId="42" xfId="3" applyNumberFormat="1" applyFont="1" applyBorder="1" applyAlignment="1">
      <alignment vertical="center" wrapText="1"/>
    </xf>
    <xf numFmtId="164" fontId="3" fillId="0" borderId="49" xfId="3" applyNumberFormat="1" applyFont="1" applyBorder="1" applyAlignment="1">
      <alignment vertical="center" wrapText="1"/>
    </xf>
    <xf numFmtId="164" fontId="3" fillId="0" borderId="17" xfId="3" applyNumberFormat="1" applyFont="1" applyBorder="1" applyAlignment="1">
      <alignment vertical="center" wrapText="1"/>
    </xf>
    <xf numFmtId="164" fontId="10" fillId="0" borderId="5" xfId="3" applyNumberFormat="1" applyFont="1" applyBorder="1" applyAlignment="1">
      <alignment vertical="center" wrapText="1"/>
    </xf>
    <xf numFmtId="164" fontId="7" fillId="3" borderId="7" xfId="3" applyNumberFormat="1" applyFont="1" applyFill="1" applyBorder="1" applyAlignment="1">
      <alignment vertical="center" wrapText="1"/>
    </xf>
    <xf numFmtId="164" fontId="4" fillId="2" borderId="28" xfId="3" applyNumberFormat="1" applyFont="1" applyFill="1" applyBorder="1" applyAlignment="1">
      <alignment vertical="center" wrapText="1"/>
    </xf>
    <xf numFmtId="0" fontId="6" fillId="2" borderId="43" xfId="4" applyFont="1" applyFill="1" applyBorder="1" applyAlignment="1">
      <alignment horizontal="center" vertical="center" wrapText="1"/>
    </xf>
    <xf numFmtId="0" fontId="6" fillId="2" borderId="25" xfId="4" applyFont="1" applyFill="1" applyBorder="1" applyAlignment="1">
      <alignment horizontal="center" vertical="center" wrapText="1"/>
    </xf>
    <xf numFmtId="0" fontId="6" fillId="2" borderId="31" xfId="4" applyFont="1" applyFill="1" applyBorder="1" applyAlignment="1">
      <alignment horizontal="center" vertical="center" wrapText="1"/>
    </xf>
    <xf numFmtId="0" fontId="6" fillId="2" borderId="27" xfId="4" applyFont="1" applyFill="1" applyBorder="1" applyAlignment="1">
      <alignment horizontal="center" vertical="center" wrapText="1"/>
    </xf>
    <xf numFmtId="164" fontId="2" fillId="0" borderId="18" xfId="3" applyNumberFormat="1" applyFont="1" applyBorder="1" applyAlignment="1">
      <alignment vertical="center" wrapText="1"/>
    </xf>
    <xf numFmtId="164" fontId="2" fillId="0" borderId="29" xfId="3" applyNumberFormat="1" applyFont="1" applyBorder="1" applyAlignment="1">
      <alignment vertical="center" wrapText="1"/>
    </xf>
    <xf numFmtId="164" fontId="2" fillId="0" borderId="30" xfId="3" applyNumberFormat="1" applyFont="1" applyBorder="1" applyAlignment="1">
      <alignment vertical="center" wrapText="1"/>
    </xf>
    <xf numFmtId="164" fontId="2" fillId="0" borderId="20" xfId="3" applyNumberFormat="1" applyFont="1" applyBorder="1" applyAlignment="1">
      <alignment vertical="center" wrapText="1"/>
    </xf>
    <xf numFmtId="164" fontId="2" fillId="0" borderId="21" xfId="3" applyNumberFormat="1" applyFont="1" applyBorder="1" applyAlignment="1">
      <alignment vertical="center" wrapText="1"/>
    </xf>
    <xf numFmtId="164" fontId="12" fillId="3" borderId="35" xfId="3" applyNumberFormat="1" applyFont="1" applyFill="1" applyBorder="1" applyAlignment="1">
      <alignment vertical="center" wrapText="1"/>
    </xf>
    <xf numFmtId="164" fontId="9" fillId="2" borderId="31" xfId="3" applyNumberFormat="1" applyFont="1" applyFill="1" applyBorder="1" applyAlignment="1">
      <alignment vertical="center" wrapText="1"/>
    </xf>
    <xf numFmtId="164" fontId="3" fillId="0" borderId="16" xfId="3" applyNumberFormat="1" applyFont="1" applyBorder="1" applyAlignment="1">
      <alignment vertical="center" wrapText="1"/>
    </xf>
    <xf numFmtId="0" fontId="15" fillId="0" borderId="0" xfId="4" applyFont="1" applyAlignment="1">
      <alignment vertical="center"/>
    </xf>
    <xf numFmtId="0" fontId="11" fillId="2" borderId="19" xfId="4" applyFont="1" applyFill="1" applyBorder="1" applyAlignment="1">
      <alignment horizontal="center" vertical="center" wrapText="1"/>
    </xf>
    <xf numFmtId="0" fontId="11" fillId="2" borderId="20" xfId="4" applyFont="1" applyFill="1" applyBorder="1" applyAlignment="1">
      <alignment horizontal="center" vertical="center" wrapText="1"/>
    </xf>
    <xf numFmtId="0" fontId="11" fillId="2" borderId="21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horizontal="center" vertical="center" wrapText="1"/>
    </xf>
    <xf numFmtId="0" fontId="16" fillId="0" borderId="0" xfId="4" applyFont="1" applyAlignment="1">
      <alignment vertical="center" wrapText="1"/>
    </xf>
    <xf numFmtId="0" fontId="17" fillId="0" borderId="0" xfId="4" applyFont="1" applyBorder="1" applyAlignment="1">
      <alignment vertical="center"/>
    </xf>
    <xf numFmtId="0" fontId="17" fillId="0" borderId="0" xfId="4" applyFont="1" applyAlignment="1">
      <alignment vertical="center"/>
    </xf>
    <xf numFmtId="0" fontId="11" fillId="2" borderId="29" xfId="4" applyFont="1" applyFill="1" applyBorder="1" applyAlignment="1">
      <alignment horizontal="center" vertical="center" wrapText="1"/>
    </xf>
    <xf numFmtId="0" fontId="11" fillId="2" borderId="30" xfId="4" applyFont="1" applyFill="1" applyBorder="1" applyAlignment="1">
      <alignment horizontal="center" vertical="center" wrapText="1"/>
    </xf>
    <xf numFmtId="0" fontId="11" fillId="2" borderId="39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vertical="center" wrapText="1"/>
    </xf>
    <xf numFmtId="0" fontId="9" fillId="2" borderId="24" xfId="4" applyFont="1" applyFill="1" applyBorder="1" applyAlignment="1">
      <alignment vertical="center" wrapText="1"/>
    </xf>
    <xf numFmtId="0" fontId="9" fillId="2" borderId="28" xfId="4" applyFont="1" applyFill="1" applyBorder="1" applyAlignment="1">
      <alignment vertical="center" wrapText="1"/>
    </xf>
    <xf numFmtId="0" fontId="11" fillId="2" borderId="38" xfId="4" applyFont="1" applyFill="1" applyBorder="1" applyAlignment="1">
      <alignment horizontal="center" vertical="center" wrapText="1"/>
    </xf>
    <xf numFmtId="0" fontId="11" fillId="2" borderId="35" xfId="4" applyFont="1" applyFill="1" applyBorder="1" applyAlignment="1">
      <alignment horizontal="center" vertical="center" wrapText="1"/>
    </xf>
    <xf numFmtId="0" fontId="18" fillId="3" borderId="7" xfId="4" applyFont="1" applyFill="1" applyBorder="1" applyAlignment="1">
      <alignment vertical="center" wrapText="1"/>
    </xf>
    <xf numFmtId="0" fontId="16" fillId="0" borderId="9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 wrapText="1"/>
    </xf>
    <xf numFmtId="0" fontId="11" fillId="2" borderId="32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vertical="center" wrapText="1"/>
    </xf>
    <xf numFmtId="0" fontId="12" fillId="2" borderId="1" xfId="4" applyFont="1" applyFill="1" applyBorder="1" applyAlignment="1">
      <alignment vertical="center"/>
    </xf>
    <xf numFmtId="0" fontId="12" fillId="2" borderId="2" xfId="4" applyFont="1" applyFill="1" applyBorder="1" applyAlignment="1">
      <alignment vertical="center"/>
    </xf>
    <xf numFmtId="0" fontId="12" fillId="2" borderId="3" xfId="4" applyFont="1" applyFill="1" applyBorder="1" applyAlignment="1">
      <alignment vertical="center"/>
    </xf>
    <xf numFmtId="0" fontId="2" fillId="3" borderId="7" xfId="4" applyFont="1" applyFill="1" applyBorder="1" applyAlignment="1">
      <alignment vertical="center" wrapText="1"/>
    </xf>
    <xf numFmtId="0" fontId="7" fillId="26" borderId="6" xfId="4" quotePrefix="1" applyFont="1" applyFill="1" applyBorder="1" applyAlignment="1">
      <alignment horizontal="center" vertical="center" wrapText="1"/>
    </xf>
    <xf numFmtId="166" fontId="3" fillId="0" borderId="6" xfId="4" applyNumberFormat="1" applyFont="1" applyFill="1" applyBorder="1" applyAlignment="1">
      <alignment vertical="center"/>
    </xf>
    <xf numFmtId="168" fontId="3" fillId="0" borderId="6" xfId="62" applyNumberFormat="1" applyFont="1" applyFill="1" applyBorder="1" applyAlignment="1">
      <alignment vertical="center"/>
    </xf>
    <xf numFmtId="164" fontId="3" fillId="0" borderId="6" xfId="4" applyNumberFormat="1" applyFont="1" applyFill="1" applyBorder="1" applyAlignment="1">
      <alignment vertical="center"/>
    </xf>
    <xf numFmtId="168" fontId="3" fillId="0" borderId="6" xfId="4" applyNumberFormat="1" applyFont="1" applyFill="1" applyBorder="1" applyAlignment="1">
      <alignment vertical="center"/>
    </xf>
    <xf numFmtId="166" fontId="7" fillId="27" borderId="6" xfId="4" applyNumberFormat="1" applyFont="1" applyFill="1" applyBorder="1" applyAlignment="1">
      <alignment vertical="center"/>
    </xf>
    <xf numFmtId="168" fontId="7" fillId="27" borderId="6" xfId="62" applyNumberFormat="1" applyFont="1" applyFill="1" applyBorder="1" applyAlignment="1">
      <alignment vertical="center"/>
    </xf>
    <xf numFmtId="164" fontId="7" fillId="27" borderId="6" xfId="4" applyNumberFormat="1" applyFont="1" applyFill="1" applyBorder="1" applyAlignment="1">
      <alignment vertical="center"/>
    </xf>
    <xf numFmtId="168" fontId="7" fillId="27" borderId="6" xfId="4" applyNumberFormat="1" applyFont="1" applyFill="1" applyBorder="1" applyAlignment="1">
      <alignment vertical="center"/>
    </xf>
    <xf numFmtId="166" fontId="7" fillId="26" borderId="6" xfId="4" applyNumberFormat="1" applyFont="1" applyFill="1" applyBorder="1" applyAlignment="1">
      <alignment vertical="center"/>
    </xf>
    <xf numFmtId="168" fontId="7" fillId="26" borderId="6" xfId="62" applyNumberFormat="1" applyFont="1" applyFill="1" applyBorder="1" applyAlignment="1">
      <alignment vertical="center"/>
    </xf>
    <xf numFmtId="164" fontId="7" fillId="26" borderId="6" xfId="4" applyNumberFormat="1" applyFont="1" applyFill="1" applyBorder="1" applyAlignment="1">
      <alignment vertical="center"/>
    </xf>
    <xf numFmtId="168" fontId="7" fillId="26" borderId="6" xfId="4" applyNumberFormat="1" applyFont="1" applyFill="1" applyBorder="1" applyAlignment="1">
      <alignment vertical="center"/>
    </xf>
    <xf numFmtId="166" fontId="3" fillId="27" borderId="6" xfId="4" applyNumberFormat="1" applyFont="1" applyFill="1" applyBorder="1" applyAlignment="1">
      <alignment vertical="center"/>
    </xf>
    <xf numFmtId="168" fontId="3" fillId="27" borderId="6" xfId="62" applyNumberFormat="1" applyFont="1" applyFill="1" applyBorder="1" applyAlignment="1">
      <alignment vertical="center"/>
    </xf>
    <xf numFmtId="168" fontId="3" fillId="27" borderId="6" xfId="4" applyNumberFormat="1" applyFont="1" applyFill="1" applyBorder="1" applyAlignment="1">
      <alignment vertical="center"/>
    </xf>
    <xf numFmtId="168" fontId="3" fillId="26" borderId="6" xfId="62" applyNumberFormat="1" applyFont="1" applyFill="1" applyBorder="1" applyAlignment="1">
      <alignment vertical="center"/>
    </xf>
    <xf numFmtId="164" fontId="3" fillId="26" borderId="6" xfId="4" applyNumberFormat="1" applyFont="1" applyFill="1" applyBorder="1" applyAlignment="1">
      <alignment vertical="center"/>
    </xf>
    <xf numFmtId="168" fontId="3" fillId="26" borderId="6" xfId="4" applyNumberFormat="1" applyFont="1" applyFill="1" applyBorder="1" applyAlignment="1">
      <alignment vertical="center"/>
    </xf>
    <xf numFmtId="166" fontId="3" fillId="26" borderId="6" xfId="4" applyNumberFormat="1" applyFont="1" applyFill="1" applyBorder="1" applyAlignment="1">
      <alignment vertical="center"/>
    </xf>
    <xf numFmtId="166" fontId="3" fillId="28" borderId="6" xfId="4" applyNumberFormat="1" applyFont="1" applyFill="1" applyBorder="1" applyAlignment="1">
      <alignment vertical="center"/>
    </xf>
    <xf numFmtId="168" fontId="3" fillId="28" borderId="6" xfId="62" applyNumberFormat="1" applyFont="1" applyFill="1" applyBorder="1" applyAlignment="1">
      <alignment vertical="center"/>
    </xf>
    <xf numFmtId="168" fontId="3" fillId="28" borderId="6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3" fillId="0" borderId="38" xfId="4" applyNumberFormat="1" applyFont="1" applyFill="1" applyBorder="1" applyAlignment="1">
      <alignment vertical="center"/>
    </xf>
    <xf numFmtId="0" fontId="7" fillId="26" borderId="19" xfId="4" applyFont="1" applyFill="1" applyBorder="1" applyAlignment="1">
      <alignment horizontal="center" vertical="center" wrapText="1"/>
    </xf>
    <xf numFmtId="0" fontId="7" fillId="26" borderId="35" xfId="4" applyFont="1" applyFill="1" applyBorder="1" applyAlignment="1">
      <alignment horizontal="center" vertical="center" wrapText="1"/>
    </xf>
    <xf numFmtId="0" fontId="11" fillId="2" borderId="14" xfId="4" applyFont="1" applyFill="1" applyBorder="1" applyAlignment="1">
      <alignment horizontal="center" vertical="center" wrapText="1"/>
    </xf>
    <xf numFmtId="0" fontId="11" fillId="2" borderId="18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14" xfId="4" applyFont="1" applyFill="1" applyBorder="1" applyAlignment="1">
      <alignment horizontal="left" vertical="center" wrapText="1"/>
    </xf>
    <xf numFmtId="0" fontId="12" fillId="2" borderId="10" xfId="4" applyFont="1" applyFill="1" applyBorder="1" applyAlignment="1">
      <alignment horizontal="left" vertical="center" wrapText="1"/>
    </xf>
    <xf numFmtId="0" fontId="12" fillId="2" borderId="8" xfId="4" applyFont="1" applyFill="1" applyBorder="1" applyAlignment="1">
      <alignment horizontal="left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23" xfId="4" applyFont="1" applyFill="1" applyBorder="1" applyAlignment="1">
      <alignment horizontal="left" vertical="center" wrapText="1"/>
    </xf>
    <xf numFmtId="0" fontId="12" fillId="2" borderId="13" xfId="4" applyFont="1" applyFill="1" applyBorder="1" applyAlignment="1">
      <alignment horizontal="left" vertical="center" wrapText="1"/>
    </xf>
    <xf numFmtId="0" fontId="2" fillId="0" borderId="12" xfId="4" applyFont="1" applyBorder="1" applyAlignment="1">
      <alignment horizontal="left" vertical="center" wrapText="1"/>
    </xf>
    <xf numFmtId="0" fontId="2" fillId="0" borderId="7" xfId="4" applyFont="1" applyBorder="1" applyAlignment="1">
      <alignment horizontal="left" vertical="center" wrapText="1"/>
    </xf>
    <xf numFmtId="0" fontId="2" fillId="0" borderId="12" xfId="4" applyFont="1" applyFill="1" applyBorder="1" applyAlignment="1">
      <alignment horizontal="left" vertical="center" wrapText="1"/>
    </xf>
    <xf numFmtId="0" fontId="2" fillId="0" borderId="7" xfId="4" applyFont="1" applyFill="1" applyBorder="1" applyAlignment="1">
      <alignment horizontal="left" vertical="center" wrapText="1"/>
    </xf>
    <xf numFmtId="0" fontId="18" fillId="2" borderId="10" xfId="4" applyFont="1" applyFill="1" applyBorder="1" applyAlignment="1">
      <alignment horizontal="left" vertical="center" wrapText="1"/>
    </xf>
    <xf numFmtId="0" fontId="18" fillId="2" borderId="8" xfId="4" applyFont="1" applyFill="1" applyBorder="1" applyAlignment="1">
      <alignment horizontal="left" vertic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23" xfId="4" applyFont="1" applyFill="1" applyBorder="1" applyAlignment="1">
      <alignment horizontal="left" vertical="center" wrapText="1"/>
    </xf>
    <xf numFmtId="0" fontId="18" fillId="2" borderId="13" xfId="4" applyFont="1" applyFill="1" applyBorder="1" applyAlignment="1">
      <alignment horizontal="left" vertical="center" wrapText="1"/>
    </xf>
    <xf numFmtId="0" fontId="12" fillId="2" borderId="15" xfId="4" applyFont="1" applyFill="1" applyBorder="1" applyAlignment="1">
      <alignment horizontal="center" vertical="center"/>
    </xf>
    <xf numFmtId="0" fontId="12" fillId="2" borderId="16" xfId="4" applyFont="1" applyFill="1" applyBorder="1" applyAlignment="1">
      <alignment horizontal="center" vertical="center"/>
    </xf>
    <xf numFmtId="0" fontId="12" fillId="2" borderId="17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left" vertical="center" wrapText="1"/>
    </xf>
    <xf numFmtId="0" fontId="3" fillId="0" borderId="7" xfId="4" applyFont="1" applyFill="1" applyBorder="1" applyAlignment="1">
      <alignment horizontal="left" vertical="center" wrapText="1"/>
    </xf>
    <xf numFmtId="0" fontId="12" fillId="2" borderId="14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2" fillId="0" borderId="15" xfId="4" applyFont="1" applyBorder="1" applyAlignment="1">
      <alignment horizontal="left" vertical="center" wrapText="1"/>
    </xf>
    <xf numFmtId="0" fontId="2" fillId="0" borderId="17" xfId="4" applyFont="1" applyBorder="1" applyAlignment="1">
      <alignment horizontal="left" vertical="center" wrapText="1"/>
    </xf>
    <xf numFmtId="0" fontId="2" fillId="0" borderId="18" xfId="4" applyFont="1" applyBorder="1" applyAlignment="1">
      <alignment horizontal="left" vertical="center" wrapText="1"/>
    </xf>
    <xf numFmtId="0" fontId="2" fillId="0" borderId="36" xfId="4" applyFont="1" applyBorder="1" applyAlignment="1">
      <alignment horizontal="left" vertical="center" wrapText="1"/>
    </xf>
    <xf numFmtId="0" fontId="9" fillId="2" borderId="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24" xfId="4" applyFont="1" applyFill="1" applyBorder="1" applyAlignment="1">
      <alignment horizontal="left" vertical="center" wrapText="1"/>
    </xf>
    <xf numFmtId="0" fontId="9" fillId="2" borderId="28" xfId="4" applyFont="1" applyFill="1" applyBorder="1" applyAlignment="1">
      <alignment horizontal="left" vertical="center" wrapText="1"/>
    </xf>
    <xf numFmtId="0" fontId="2" fillId="0" borderId="15" xfId="4" applyFont="1" applyBorder="1" applyAlignment="1">
      <alignment horizontal="left" vertical="center"/>
    </xf>
    <xf numFmtId="0" fontId="2" fillId="0" borderId="17" xfId="4" applyFont="1" applyBorder="1" applyAlignment="1">
      <alignment horizontal="left" vertical="center"/>
    </xf>
    <xf numFmtId="0" fontId="2" fillId="0" borderId="12" xfId="4" applyFont="1" applyBorder="1" applyAlignment="1">
      <alignment horizontal="left" vertical="center"/>
    </xf>
    <xf numFmtId="0" fontId="2" fillId="0" borderId="7" xfId="4" applyFont="1" applyBorder="1" applyAlignment="1">
      <alignment horizontal="left" vertical="center"/>
    </xf>
    <xf numFmtId="0" fontId="12" fillId="3" borderId="12" xfId="4" applyFont="1" applyFill="1" applyBorder="1" applyAlignment="1">
      <alignment horizontal="left" vertical="center"/>
    </xf>
    <xf numFmtId="0" fontId="12" fillId="3" borderId="7" xfId="4" applyFont="1" applyFill="1" applyBorder="1" applyAlignment="1">
      <alignment horizontal="left" vertical="center"/>
    </xf>
    <xf numFmtId="0" fontId="9" fillId="2" borderId="14" xfId="4" applyFont="1" applyFill="1" applyBorder="1" applyAlignment="1">
      <alignment horizontal="left" vertical="center" wrapText="1"/>
    </xf>
    <xf numFmtId="0" fontId="9" fillId="2" borderId="10" xfId="4" applyFont="1" applyFill="1" applyBorder="1" applyAlignment="1">
      <alignment horizontal="left" vertical="center" wrapText="1"/>
    </xf>
    <xf numFmtId="0" fontId="9" fillId="2" borderId="8" xfId="4" applyFont="1" applyFill="1" applyBorder="1" applyAlignment="1">
      <alignment horizontal="left" vertical="center" wrapText="1"/>
    </xf>
    <xf numFmtId="0" fontId="9" fillId="2" borderId="11" xfId="4" applyFont="1" applyFill="1" applyBorder="1" applyAlignment="1">
      <alignment horizontal="left" vertical="center" wrapText="1"/>
    </xf>
    <xf numFmtId="0" fontId="9" fillId="2" borderId="23" xfId="4" applyFont="1" applyFill="1" applyBorder="1" applyAlignment="1">
      <alignment horizontal="left" vertical="center" wrapText="1"/>
    </xf>
    <xf numFmtId="0" fontId="9" fillId="2" borderId="13" xfId="4" applyFont="1" applyFill="1" applyBorder="1" applyAlignment="1">
      <alignment horizontal="left" vertical="center" wrapText="1"/>
    </xf>
    <xf numFmtId="0" fontId="39" fillId="26" borderId="12" xfId="4" applyFont="1" applyFill="1" applyBorder="1" applyAlignment="1">
      <alignment horizontal="center" vertical="center" wrapText="1"/>
    </xf>
    <xf numFmtId="0" fontId="39" fillId="26" borderId="5" xfId="4" applyFont="1" applyFill="1" applyBorder="1" applyAlignment="1">
      <alignment horizontal="center" vertical="center" wrapText="1"/>
    </xf>
    <xf numFmtId="0" fontId="39" fillId="26" borderId="35" xfId="4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center" vertical="center" wrapText="1"/>
    </xf>
    <xf numFmtId="0" fontId="11" fillId="26" borderId="35" xfId="0" applyFont="1" applyFill="1" applyBorder="1" applyAlignment="1">
      <alignment horizontal="center" vertical="center" wrapText="1"/>
    </xf>
    <xf numFmtId="167" fontId="11" fillId="26" borderId="42" xfId="0" applyNumberFormat="1" applyFont="1" applyFill="1" applyBorder="1" applyAlignment="1">
      <alignment horizontal="center" vertical="center" wrapText="1"/>
    </xf>
    <xf numFmtId="167" fontId="11" fillId="26" borderId="35" xfId="0" applyNumberFormat="1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left" vertical="center" wrapText="1"/>
    </xf>
    <xf numFmtId="0" fontId="2" fillId="0" borderId="17" xfId="4" applyFont="1" applyFill="1" applyBorder="1" applyAlignment="1">
      <alignment horizontal="left" vertical="center" wrapText="1"/>
    </xf>
    <xf numFmtId="0" fontId="2" fillId="0" borderId="12" xfId="4" applyFont="1" applyBorder="1" applyAlignment="1">
      <alignment vertical="center" wrapText="1"/>
    </xf>
    <xf numFmtId="0" fontId="19" fillId="0" borderId="7" xfId="4" applyFont="1" applyBorder="1" applyAlignment="1">
      <alignment vertical="center" wrapText="1"/>
    </xf>
    <xf numFmtId="0" fontId="2" fillId="0" borderId="7" xfId="4" applyFont="1" applyBorder="1" applyAlignment="1">
      <alignment vertical="center" wrapText="1"/>
    </xf>
    <xf numFmtId="0" fontId="9" fillId="2" borderId="24" xfId="4" applyFont="1" applyFill="1" applyBorder="1" applyAlignment="1">
      <alignment horizontal="left" vertical="center"/>
    </xf>
    <xf numFmtId="0" fontId="9" fillId="2" borderId="28" xfId="4" applyFont="1" applyFill="1" applyBorder="1" applyAlignment="1">
      <alignment horizontal="left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19" fillId="0" borderId="7" xfId="4" applyFont="1" applyBorder="1" applyAlignment="1">
      <alignment horizontal="left" vertical="center" wrapText="1"/>
    </xf>
    <xf numFmtId="0" fontId="39" fillId="26" borderId="6" xfId="4" applyFont="1" applyFill="1" applyBorder="1" applyAlignment="1">
      <alignment horizontal="center" vertical="center" wrapText="1"/>
    </xf>
    <xf numFmtId="0" fontId="11" fillId="26" borderId="42" xfId="0" applyFont="1" applyFill="1" applyBorder="1" applyAlignment="1">
      <alignment horizontal="center" vertical="center" wrapText="1"/>
    </xf>
  </cellXfs>
  <cellStyles count="6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f1" xfId="60"/>
    <cellStyle name="cf2" xfId="61"/>
    <cellStyle name="Check Cell 2" xfId="31"/>
    <cellStyle name="Comma" xfId="1" builtinId="3"/>
    <cellStyle name="Comma 2" xfId="32"/>
    <cellStyle name="Comma 3" xfId="33"/>
    <cellStyle name="Comma 4" xfId="34"/>
    <cellStyle name="Comma 5" xfId="3"/>
    <cellStyle name="Comma 6" xfId="35"/>
    <cellStyle name="Comma 7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0" xfId="46"/>
    <cellStyle name="Normal 11" xfId="59"/>
    <cellStyle name="Normal 2" xfId="2"/>
    <cellStyle name="Normal 3" xfId="47"/>
    <cellStyle name="Normal 4" xfId="48"/>
    <cellStyle name="Normal 5" xfId="49"/>
    <cellStyle name="Normal 6" xfId="50"/>
    <cellStyle name="Normal 7" xfId="4"/>
    <cellStyle name="Normal 8" xfId="51"/>
    <cellStyle name="Normal 9" xfId="52"/>
    <cellStyle name="Note 2" xfId="53"/>
    <cellStyle name="Output 2" xfId="54"/>
    <cellStyle name="Percent" xfId="62" builtinId="5"/>
    <cellStyle name="Percent 2" xfId="55"/>
    <cellStyle name="Title 2" xfId="56"/>
    <cellStyle name="Total 2" xfId="57"/>
    <cellStyle name="Warning Text 2" xfId="58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eyH\AppData\Local\Microsoft\Windows\INetCache\Content.Outlook\67IJ2JGT\2019-20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of Finance (E)"/>
      <sheetName val="Sources of Finance (W)"/>
      <sheetName val="DEL Record &amp; Tax Info"/>
      <sheetName val="Summary (E)"/>
      <sheetName val="Summary (W)"/>
      <sheetName val="BEL Tables with Nos. (E)"/>
      <sheetName val="BEL Tables (E)"/>
      <sheetName val="BEL Tables (W)"/>
      <sheetName val="Data Input Sheet (A3)"/>
      <sheetName val="Recon - Mvmt Totals"/>
      <sheetName val="PfA Mapping"/>
      <sheetName val="PfA Mapping Totals"/>
      <sheetName val="Reserves Calc"/>
      <sheetName val="Reserve Movements"/>
      <sheetName val="Pivot (1)"/>
      <sheetName val="Summary of Changes"/>
      <sheetName val="Pivot (2)"/>
      <sheetName val="AME"/>
      <sheetName val="Reserves &amp; HMT Recs"/>
      <sheetName val="Reserve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  <sheetName val="Annex B (E)"/>
      <sheetName val="Annex B 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725"/>
  <sheetViews>
    <sheetView tabSelected="1" zoomScale="70" zoomScaleNormal="70" workbookViewId="0">
      <selection sqref="A1:I1"/>
    </sheetView>
  </sheetViews>
  <sheetFormatPr defaultColWidth="10.7109375" defaultRowHeight="15" x14ac:dyDescent="0.25"/>
  <cols>
    <col min="1" max="1" width="13.28515625" style="146" customWidth="1"/>
    <col min="2" max="2" width="53.5703125" style="146" bestFit="1" customWidth="1"/>
    <col min="3" max="3" width="19.42578125" style="1" customWidth="1"/>
    <col min="4" max="4" width="17.7109375" style="1" customWidth="1"/>
    <col min="5" max="6" width="17.7109375" style="70" customWidth="1"/>
    <col min="7" max="9" width="17.7109375" style="1" customWidth="1"/>
    <col min="10" max="10" width="23" style="70" customWidth="1"/>
    <col min="11" max="11" width="20" style="1" customWidth="1"/>
    <col min="12" max="12" width="17.7109375" style="1" customWidth="1"/>
    <col min="13" max="13" width="19.7109375" style="1" customWidth="1"/>
    <col min="14" max="14" width="17.7109375" style="70" customWidth="1"/>
    <col min="15" max="15" width="20.7109375" style="70" customWidth="1"/>
    <col min="16" max="17" width="17.7109375" style="1" customWidth="1"/>
    <col min="18" max="16384" width="10.7109375" style="1"/>
  </cols>
  <sheetData>
    <row r="1" spans="1:15" ht="45" customHeight="1" thickBot="1" x14ac:dyDescent="0.3">
      <c r="A1" s="223" t="s">
        <v>10</v>
      </c>
      <c r="B1" s="224"/>
      <c r="C1" s="224"/>
      <c r="D1" s="224"/>
      <c r="E1" s="224"/>
      <c r="F1" s="224"/>
      <c r="G1" s="224"/>
      <c r="H1" s="224"/>
      <c r="I1" s="225"/>
      <c r="J1" s="1"/>
      <c r="N1" s="1"/>
      <c r="O1" s="1"/>
    </row>
    <row r="2" spans="1:15" s="138" customFormat="1" ht="38.25" customHeight="1" x14ac:dyDescent="0.25">
      <c r="A2" s="234" t="s">
        <v>11</v>
      </c>
      <c r="B2" s="235"/>
      <c r="C2" s="191" t="s">
        <v>12</v>
      </c>
      <c r="D2" s="211" t="s">
        <v>0</v>
      </c>
      <c r="E2" s="212"/>
      <c r="F2" s="213"/>
      <c r="G2" s="211" t="s">
        <v>1</v>
      </c>
      <c r="H2" s="212"/>
      <c r="I2" s="213"/>
      <c r="J2" s="258" t="s">
        <v>400</v>
      </c>
      <c r="K2" s="258"/>
      <c r="L2" s="258"/>
      <c r="M2" s="258"/>
    </row>
    <row r="3" spans="1:15" s="144" customFormat="1" ht="88.15" customHeight="1" x14ac:dyDescent="0.25">
      <c r="A3" s="236"/>
      <c r="B3" s="237"/>
      <c r="C3" s="192"/>
      <c r="D3" s="139" t="s">
        <v>13</v>
      </c>
      <c r="E3" s="140" t="s">
        <v>14</v>
      </c>
      <c r="F3" s="141" t="s">
        <v>15</v>
      </c>
      <c r="G3" s="139" t="s">
        <v>16</v>
      </c>
      <c r="H3" s="142" t="s">
        <v>17</v>
      </c>
      <c r="I3" s="143" t="s">
        <v>18</v>
      </c>
      <c r="J3" s="259" t="s">
        <v>399</v>
      </c>
      <c r="K3" s="244"/>
      <c r="L3" s="245" t="s">
        <v>398</v>
      </c>
      <c r="M3" s="246"/>
    </row>
    <row r="4" spans="1:15" s="7" customFormat="1" ht="24" customHeight="1" thickBot="1" x14ac:dyDescent="0.3">
      <c r="A4" s="238"/>
      <c r="B4" s="239"/>
      <c r="C4" s="3" t="s">
        <v>19</v>
      </c>
      <c r="D4" s="4" t="s">
        <v>19</v>
      </c>
      <c r="E4" s="5" t="s">
        <v>19</v>
      </c>
      <c r="F4" s="6" t="s">
        <v>19</v>
      </c>
      <c r="G4" s="4" t="s">
        <v>19</v>
      </c>
      <c r="H4" s="5" t="s">
        <v>19</v>
      </c>
      <c r="I4" s="6" t="s">
        <v>19</v>
      </c>
      <c r="J4" s="189" t="s">
        <v>19</v>
      </c>
      <c r="K4" s="164" t="s">
        <v>397</v>
      </c>
      <c r="L4" s="190" t="s">
        <v>19</v>
      </c>
      <c r="M4" s="164" t="s">
        <v>397</v>
      </c>
    </row>
    <row r="5" spans="1:15" s="12" customFormat="1" ht="30" customHeight="1" x14ac:dyDescent="0.25">
      <c r="A5" s="228" t="s">
        <v>2</v>
      </c>
      <c r="B5" s="229"/>
      <c r="C5" s="8">
        <v>7314209</v>
      </c>
      <c r="D5" s="9">
        <v>7528480</v>
      </c>
      <c r="E5" s="10">
        <v>284726</v>
      </c>
      <c r="F5" s="11">
        <v>7813206</v>
      </c>
      <c r="G5" s="9">
        <v>0</v>
      </c>
      <c r="H5" s="10">
        <v>0</v>
      </c>
      <c r="I5" s="11">
        <v>0</v>
      </c>
      <c r="J5" s="188">
        <v>498997</v>
      </c>
      <c r="K5" s="166">
        <v>6.8222961635359333E-2</v>
      </c>
      <c r="L5" s="167">
        <v>378197</v>
      </c>
      <c r="M5" s="168">
        <v>5.1707163413022512E-2</v>
      </c>
    </row>
    <row r="6" spans="1:15" s="14" customFormat="1" ht="30" customHeight="1" x14ac:dyDescent="0.25">
      <c r="A6" s="230" t="s">
        <v>3</v>
      </c>
      <c r="B6" s="231"/>
      <c r="C6" s="13">
        <v>364663</v>
      </c>
      <c r="D6" s="9">
        <v>328138</v>
      </c>
      <c r="E6" s="10">
        <v>44958</v>
      </c>
      <c r="F6" s="11">
        <v>373096</v>
      </c>
      <c r="G6" s="9">
        <v>309988</v>
      </c>
      <c r="H6" s="10">
        <v>28500</v>
      </c>
      <c r="I6" s="11">
        <v>338488</v>
      </c>
      <c r="J6" s="165">
        <v>8433</v>
      </c>
      <c r="K6" s="166">
        <v>2.3125461042112855E-2</v>
      </c>
      <c r="L6" s="167">
        <v>2665</v>
      </c>
      <c r="M6" s="168">
        <v>7.3081173576699581E-3</v>
      </c>
    </row>
    <row r="7" spans="1:15" s="14" customFormat="1" ht="30" customHeight="1" x14ac:dyDescent="0.25">
      <c r="A7" s="232" t="s">
        <v>20</v>
      </c>
      <c r="B7" s="233"/>
      <c r="C7" s="15">
        <v>7678872</v>
      </c>
      <c r="D7" s="16">
        <v>7856618</v>
      </c>
      <c r="E7" s="17">
        <v>329684</v>
      </c>
      <c r="F7" s="18">
        <v>8186302</v>
      </c>
      <c r="G7" s="16">
        <v>309988</v>
      </c>
      <c r="H7" s="17">
        <v>28500</v>
      </c>
      <c r="I7" s="18">
        <v>338488</v>
      </c>
      <c r="J7" s="169">
        <v>507430</v>
      </c>
      <c r="K7" s="170">
        <v>6.6081320277249056E-2</v>
      </c>
      <c r="L7" s="171">
        <v>380861</v>
      </c>
      <c r="M7" s="172">
        <v>4.9598560830288616E-2</v>
      </c>
    </row>
    <row r="8" spans="1:15" s="14" customFormat="1" ht="30" customHeight="1" x14ac:dyDescent="0.25">
      <c r="A8" s="230" t="s">
        <v>21</v>
      </c>
      <c r="B8" s="231"/>
      <c r="C8" s="13">
        <v>117000</v>
      </c>
      <c r="D8" s="9">
        <v>121100</v>
      </c>
      <c r="E8" s="10">
        <v>40000</v>
      </c>
      <c r="F8" s="11">
        <v>161100</v>
      </c>
      <c r="G8" s="9">
        <v>0</v>
      </c>
      <c r="H8" s="10">
        <v>0</v>
      </c>
      <c r="I8" s="11">
        <v>0</v>
      </c>
      <c r="J8" s="165">
        <v>44100</v>
      </c>
      <c r="K8" s="166">
        <v>0.37692307692307692</v>
      </c>
      <c r="L8" s="167">
        <v>41609</v>
      </c>
      <c r="M8" s="168">
        <v>0.35563247863247865</v>
      </c>
    </row>
    <row r="9" spans="1:15" s="14" customFormat="1" ht="30" customHeight="1" x14ac:dyDescent="0.25">
      <c r="A9" s="230" t="s">
        <v>22</v>
      </c>
      <c r="B9" s="231"/>
      <c r="C9" s="13">
        <v>0</v>
      </c>
      <c r="D9" s="9">
        <v>0</v>
      </c>
      <c r="E9" s="10">
        <v>0</v>
      </c>
      <c r="F9" s="11">
        <v>0</v>
      </c>
      <c r="G9" s="9">
        <v>0</v>
      </c>
      <c r="H9" s="10">
        <v>0</v>
      </c>
      <c r="I9" s="11">
        <v>0</v>
      </c>
      <c r="J9" s="165">
        <v>0</v>
      </c>
      <c r="K9" s="166">
        <v>0</v>
      </c>
      <c r="L9" s="167">
        <v>0</v>
      </c>
      <c r="M9" s="168">
        <v>0</v>
      </c>
    </row>
    <row r="10" spans="1:15" s="14" customFormat="1" ht="30" customHeight="1" x14ac:dyDescent="0.25">
      <c r="A10" s="232" t="s">
        <v>23</v>
      </c>
      <c r="B10" s="233"/>
      <c r="C10" s="15">
        <v>117000</v>
      </c>
      <c r="D10" s="16">
        <v>121100</v>
      </c>
      <c r="E10" s="17">
        <v>40000</v>
      </c>
      <c r="F10" s="18">
        <v>161100</v>
      </c>
      <c r="G10" s="16">
        <v>0</v>
      </c>
      <c r="H10" s="17">
        <v>0</v>
      </c>
      <c r="I10" s="18">
        <v>0</v>
      </c>
      <c r="J10" s="169">
        <v>44100</v>
      </c>
      <c r="K10" s="170">
        <v>0.37692307692307692</v>
      </c>
      <c r="L10" s="171">
        <v>41609</v>
      </c>
      <c r="M10" s="172">
        <v>0.35563247863247865</v>
      </c>
    </row>
    <row r="11" spans="1:15" s="25" customFormat="1" ht="45" customHeight="1" thickBot="1" x14ac:dyDescent="0.3">
      <c r="A11" s="226" t="s">
        <v>24</v>
      </c>
      <c r="B11" s="227"/>
      <c r="C11" s="19">
        <v>7795872</v>
      </c>
      <c r="D11" s="20">
        <v>7977718</v>
      </c>
      <c r="E11" s="21">
        <v>369684</v>
      </c>
      <c r="F11" s="22">
        <v>8347402</v>
      </c>
      <c r="G11" s="23">
        <v>309988</v>
      </c>
      <c r="H11" s="24">
        <v>28500</v>
      </c>
      <c r="I11" s="22">
        <v>338488</v>
      </c>
      <c r="J11" s="173">
        <v>551530</v>
      </c>
      <c r="K11" s="180">
        <v>7.0746415538890328E-2</v>
      </c>
      <c r="L11" s="181">
        <v>422470</v>
      </c>
      <c r="M11" s="182">
        <v>5.4191500322221808E-2</v>
      </c>
    </row>
    <row r="12" spans="1:15" s="26" customFormat="1" ht="59.45" customHeight="1" thickBot="1" x14ac:dyDescent="0.3">
      <c r="A12" s="145"/>
      <c r="B12" s="145"/>
      <c r="E12" s="27"/>
      <c r="F12" s="27"/>
      <c r="J12" s="27"/>
      <c r="N12" s="27"/>
      <c r="O12" s="27"/>
    </row>
    <row r="13" spans="1:15" s="146" customFormat="1" ht="45" customHeight="1" thickBot="1" x14ac:dyDescent="0.3">
      <c r="A13" s="223" t="s">
        <v>10</v>
      </c>
      <c r="B13" s="224"/>
      <c r="C13" s="224"/>
      <c r="D13" s="224"/>
      <c r="E13" s="224"/>
      <c r="F13" s="224"/>
      <c r="G13" s="224"/>
      <c r="H13" s="225"/>
    </row>
    <row r="14" spans="1:15" s="146" customFormat="1" ht="24" customHeight="1" thickBot="1" x14ac:dyDescent="0.3">
      <c r="A14" s="193" t="s">
        <v>25</v>
      </c>
      <c r="B14" s="194"/>
      <c r="C14" s="194"/>
      <c r="D14" s="194"/>
      <c r="E14" s="194"/>
      <c r="F14" s="194"/>
      <c r="G14" s="194"/>
      <c r="H14" s="195"/>
    </row>
    <row r="15" spans="1:15" s="138" customFormat="1" ht="24" customHeight="1" thickBot="1" x14ac:dyDescent="0.3">
      <c r="A15" s="196" t="s">
        <v>26</v>
      </c>
      <c r="B15" s="206"/>
      <c r="C15" s="191" t="s">
        <v>12</v>
      </c>
      <c r="D15" s="193" t="s">
        <v>0</v>
      </c>
      <c r="E15" s="194"/>
      <c r="F15" s="194"/>
      <c r="G15" s="194"/>
      <c r="H15" s="195"/>
      <c r="I15" s="258" t="s">
        <v>400</v>
      </c>
      <c r="J15" s="258"/>
      <c r="K15" s="258"/>
      <c r="L15" s="258"/>
    </row>
    <row r="16" spans="1:15" s="144" customFormat="1" ht="90" x14ac:dyDescent="0.25">
      <c r="A16" s="207"/>
      <c r="B16" s="208"/>
      <c r="C16" s="192"/>
      <c r="D16" s="147" t="s">
        <v>13</v>
      </c>
      <c r="E16" s="148" t="s">
        <v>27</v>
      </c>
      <c r="F16" s="148" t="s">
        <v>28</v>
      </c>
      <c r="G16" s="149" t="s">
        <v>29</v>
      </c>
      <c r="H16" s="141" t="s">
        <v>15</v>
      </c>
      <c r="I16" s="259" t="s">
        <v>399</v>
      </c>
      <c r="J16" s="244"/>
      <c r="K16" s="245" t="s">
        <v>398</v>
      </c>
      <c r="L16" s="246"/>
    </row>
    <row r="17" spans="1:12" s="7" customFormat="1" ht="24" customHeight="1" thickBot="1" x14ac:dyDescent="0.3">
      <c r="A17" s="209"/>
      <c r="B17" s="210"/>
      <c r="C17" s="3" t="s">
        <v>19</v>
      </c>
      <c r="D17" s="4" t="s">
        <v>19</v>
      </c>
      <c r="E17" s="28" t="s">
        <v>19</v>
      </c>
      <c r="F17" s="28" t="s">
        <v>19</v>
      </c>
      <c r="G17" s="28" t="s">
        <v>19</v>
      </c>
      <c r="H17" s="6" t="s">
        <v>19</v>
      </c>
      <c r="I17" s="189" t="s">
        <v>19</v>
      </c>
      <c r="J17" s="164" t="s">
        <v>397</v>
      </c>
      <c r="K17" s="190" t="s">
        <v>19</v>
      </c>
      <c r="L17" s="164" t="s">
        <v>397</v>
      </c>
    </row>
    <row r="18" spans="1:12" s="47" customFormat="1" ht="30" customHeight="1" x14ac:dyDescent="0.25">
      <c r="A18" s="219" t="s">
        <v>30</v>
      </c>
      <c r="B18" s="220"/>
      <c r="C18" s="29">
        <v>6560524</v>
      </c>
      <c r="D18" s="30">
        <v>6789318</v>
      </c>
      <c r="E18" s="31">
        <v>0</v>
      </c>
      <c r="F18" s="31">
        <v>-18565</v>
      </c>
      <c r="G18" s="31">
        <v>94600</v>
      </c>
      <c r="H18" s="32">
        <v>6865353</v>
      </c>
      <c r="I18" s="165">
        <v>304829</v>
      </c>
      <c r="J18" s="166">
        <v>4.6464123902298045E-2</v>
      </c>
      <c r="K18" s="165">
        <v>198683</v>
      </c>
      <c r="L18" s="168">
        <v>3.0284623606285109E-2</v>
      </c>
    </row>
    <row r="19" spans="1:12" s="47" customFormat="1" ht="30" customHeight="1" x14ac:dyDescent="0.25">
      <c r="A19" s="202" t="s">
        <v>31</v>
      </c>
      <c r="B19" s="203"/>
      <c r="C19" s="33">
        <v>253966</v>
      </c>
      <c r="D19" s="34">
        <v>251935</v>
      </c>
      <c r="E19" s="35">
        <v>0</v>
      </c>
      <c r="F19" s="35">
        <v>1424</v>
      </c>
      <c r="G19" s="35">
        <v>0</v>
      </c>
      <c r="H19" s="36">
        <v>253359</v>
      </c>
      <c r="I19" s="165">
        <v>-607</v>
      </c>
      <c r="J19" s="166">
        <v>-2.3900837119929441E-3</v>
      </c>
      <c r="K19" s="165">
        <v>-4524</v>
      </c>
      <c r="L19" s="168">
        <v>-1.7813408093996834E-2</v>
      </c>
    </row>
    <row r="20" spans="1:12" s="47" customFormat="1" ht="30" customHeight="1" x14ac:dyDescent="0.25">
      <c r="A20" s="204" t="s">
        <v>32</v>
      </c>
      <c r="B20" s="205"/>
      <c r="C20" s="33">
        <v>0</v>
      </c>
      <c r="D20" s="34">
        <v>0</v>
      </c>
      <c r="E20" s="35">
        <v>0</v>
      </c>
      <c r="F20" s="35">
        <v>195322</v>
      </c>
      <c r="G20" s="35">
        <v>0</v>
      </c>
      <c r="H20" s="36">
        <v>195322</v>
      </c>
      <c r="I20" s="165">
        <v>195322</v>
      </c>
      <c r="J20" s="166">
        <v>0</v>
      </c>
      <c r="K20" s="165">
        <v>192302</v>
      </c>
      <c r="L20" s="168">
        <v>0</v>
      </c>
    </row>
    <row r="21" spans="1:12" s="47" customFormat="1" ht="30" customHeight="1" x14ac:dyDescent="0.25">
      <c r="A21" s="202" t="s">
        <v>33</v>
      </c>
      <c r="B21" s="203"/>
      <c r="C21" s="33">
        <v>90303</v>
      </c>
      <c r="D21" s="34">
        <v>88416</v>
      </c>
      <c r="E21" s="35">
        <v>0</v>
      </c>
      <c r="F21" s="35">
        <v>1887</v>
      </c>
      <c r="G21" s="35">
        <v>0</v>
      </c>
      <c r="H21" s="36">
        <v>90303</v>
      </c>
      <c r="I21" s="165">
        <v>0</v>
      </c>
      <c r="J21" s="166">
        <v>0</v>
      </c>
      <c r="K21" s="165">
        <v>-1396</v>
      </c>
      <c r="L21" s="168">
        <v>-1.5459065590290467E-2</v>
      </c>
    </row>
    <row r="22" spans="1:12" s="7" customFormat="1" ht="30" customHeight="1" x14ac:dyDescent="0.25">
      <c r="A22" s="150" t="s">
        <v>34</v>
      </c>
      <c r="B22" s="106" t="s">
        <v>35</v>
      </c>
      <c r="C22" s="38">
        <v>6904793</v>
      </c>
      <c r="D22" s="39">
        <v>7129669</v>
      </c>
      <c r="E22" s="40">
        <v>0</v>
      </c>
      <c r="F22" s="40">
        <v>180068</v>
      </c>
      <c r="G22" s="41">
        <v>94600</v>
      </c>
      <c r="H22" s="42">
        <v>7404337</v>
      </c>
      <c r="I22" s="169">
        <v>499544</v>
      </c>
      <c r="J22" s="170">
        <v>7.2347425911247445E-2</v>
      </c>
      <c r="K22" s="169">
        <v>385065</v>
      </c>
      <c r="L22" s="172">
        <v>5.5767783335430914E-2</v>
      </c>
    </row>
    <row r="23" spans="1:12" s="47" customFormat="1" ht="30" customHeight="1" x14ac:dyDescent="0.25">
      <c r="A23" s="202" t="s">
        <v>36</v>
      </c>
      <c r="B23" s="203"/>
      <c r="C23" s="43">
        <v>36485</v>
      </c>
      <c r="D23" s="44">
        <v>36670</v>
      </c>
      <c r="E23" s="45">
        <v>0</v>
      </c>
      <c r="F23" s="45">
        <v>-2326</v>
      </c>
      <c r="G23" s="45">
        <v>0</v>
      </c>
      <c r="H23" s="46">
        <v>34344</v>
      </c>
      <c r="I23" s="165">
        <v>-2141</v>
      </c>
      <c r="J23" s="166">
        <v>-5.8681649993147872E-2</v>
      </c>
      <c r="K23" s="165">
        <v>-2672</v>
      </c>
      <c r="L23" s="168">
        <v>-7.3235576264218172E-2</v>
      </c>
    </row>
    <row r="24" spans="1:12" s="47" customFormat="1" ht="30" customHeight="1" x14ac:dyDescent="0.25">
      <c r="A24" s="204" t="s">
        <v>367</v>
      </c>
      <c r="B24" s="205"/>
      <c r="C24" s="43">
        <v>0</v>
      </c>
      <c r="D24" s="44">
        <v>0</v>
      </c>
      <c r="E24" s="45">
        <v>0</v>
      </c>
      <c r="F24" s="45">
        <v>0</v>
      </c>
      <c r="G24" s="45">
        <v>192400</v>
      </c>
      <c r="H24" s="46">
        <v>192400</v>
      </c>
      <c r="I24" s="165">
        <v>192400</v>
      </c>
      <c r="J24" s="166">
        <v>0</v>
      </c>
      <c r="K24" s="165">
        <v>189425</v>
      </c>
      <c r="L24" s="168">
        <v>0</v>
      </c>
    </row>
    <row r="25" spans="1:12" s="47" customFormat="1" ht="30" customHeight="1" x14ac:dyDescent="0.25">
      <c r="A25" s="202" t="s">
        <v>37</v>
      </c>
      <c r="B25" s="203"/>
      <c r="C25" s="43">
        <v>23583</v>
      </c>
      <c r="D25" s="44">
        <v>14108</v>
      </c>
      <c r="E25" s="45">
        <v>0</v>
      </c>
      <c r="F25" s="45">
        <v>-2232</v>
      </c>
      <c r="G25" s="45">
        <v>0</v>
      </c>
      <c r="H25" s="46">
        <v>11876</v>
      </c>
      <c r="I25" s="165">
        <v>-11707</v>
      </c>
      <c r="J25" s="166">
        <v>-0.49641691048636732</v>
      </c>
      <c r="K25" s="165">
        <v>-11891</v>
      </c>
      <c r="L25" s="168">
        <v>-0.50421914090658526</v>
      </c>
    </row>
    <row r="26" spans="1:12" s="47" customFormat="1" ht="30" customHeight="1" x14ac:dyDescent="0.25">
      <c r="A26" s="202" t="s">
        <v>38</v>
      </c>
      <c r="B26" s="257"/>
      <c r="C26" s="43">
        <v>-53000</v>
      </c>
      <c r="D26" s="44">
        <v>-53000</v>
      </c>
      <c r="E26" s="45">
        <v>0</v>
      </c>
      <c r="F26" s="45">
        <v>0</v>
      </c>
      <c r="G26" s="45">
        <v>0</v>
      </c>
      <c r="H26" s="46">
        <v>-53000</v>
      </c>
      <c r="I26" s="165">
        <v>0</v>
      </c>
      <c r="J26" s="166">
        <v>0</v>
      </c>
      <c r="K26" s="165">
        <v>819</v>
      </c>
      <c r="L26" s="168">
        <v>-1.5452830188679245E-2</v>
      </c>
    </row>
    <row r="27" spans="1:12" s="7" customFormat="1" ht="30" customHeight="1" x14ac:dyDescent="0.25">
      <c r="A27" s="150" t="s">
        <v>34</v>
      </c>
      <c r="B27" s="106" t="s">
        <v>39</v>
      </c>
      <c r="C27" s="38">
        <v>7068</v>
      </c>
      <c r="D27" s="39">
        <v>-2222</v>
      </c>
      <c r="E27" s="40">
        <v>0</v>
      </c>
      <c r="F27" s="40">
        <v>-4558</v>
      </c>
      <c r="G27" s="41">
        <v>192400</v>
      </c>
      <c r="H27" s="42">
        <v>185620</v>
      </c>
      <c r="I27" s="169">
        <v>178552</v>
      </c>
      <c r="J27" s="170">
        <v>25.262026032823997</v>
      </c>
      <c r="K27" s="169">
        <v>175682</v>
      </c>
      <c r="L27" s="172">
        <v>24.855970571590266</v>
      </c>
    </row>
    <row r="28" spans="1:12" s="47" customFormat="1" ht="30" customHeight="1" x14ac:dyDescent="0.25">
      <c r="A28" s="202" t="s">
        <v>40</v>
      </c>
      <c r="B28" s="203"/>
      <c r="C28" s="43">
        <v>213611</v>
      </c>
      <c r="D28" s="44">
        <v>196836</v>
      </c>
      <c r="E28" s="45">
        <v>0</v>
      </c>
      <c r="F28" s="45">
        <v>-174006</v>
      </c>
      <c r="G28" s="45">
        <v>0</v>
      </c>
      <c r="H28" s="46">
        <v>22830</v>
      </c>
      <c r="I28" s="165">
        <v>-190781</v>
      </c>
      <c r="J28" s="166">
        <v>-0.89312348146865095</v>
      </c>
      <c r="K28" s="165">
        <v>-191134</v>
      </c>
      <c r="L28" s="168">
        <v>-0.89477601808895613</v>
      </c>
    </row>
    <row r="29" spans="1:12" s="47" customFormat="1" ht="30" customHeight="1" x14ac:dyDescent="0.25">
      <c r="A29" s="202" t="s">
        <v>41</v>
      </c>
      <c r="B29" s="203"/>
      <c r="C29" s="43">
        <v>2885</v>
      </c>
      <c r="D29" s="44">
        <v>2456</v>
      </c>
      <c r="E29" s="45">
        <v>0</v>
      </c>
      <c r="F29" s="45">
        <v>429</v>
      </c>
      <c r="G29" s="45">
        <v>0</v>
      </c>
      <c r="H29" s="46">
        <v>2885</v>
      </c>
      <c r="I29" s="165">
        <v>0</v>
      </c>
      <c r="J29" s="166">
        <v>0</v>
      </c>
      <c r="K29" s="165">
        <v>-45</v>
      </c>
      <c r="L29" s="168">
        <v>-1.5597920277296361E-2</v>
      </c>
    </row>
    <row r="30" spans="1:12" s="7" customFormat="1" ht="45" customHeight="1" x14ac:dyDescent="0.25">
      <c r="A30" s="150" t="s">
        <v>34</v>
      </c>
      <c r="B30" s="106" t="s">
        <v>42</v>
      </c>
      <c r="C30" s="38">
        <v>216496</v>
      </c>
      <c r="D30" s="39">
        <v>199292</v>
      </c>
      <c r="E30" s="40">
        <v>0</v>
      </c>
      <c r="F30" s="40">
        <v>-173577</v>
      </c>
      <c r="G30" s="41">
        <v>0</v>
      </c>
      <c r="H30" s="42">
        <v>25715</v>
      </c>
      <c r="I30" s="169">
        <v>-190781</v>
      </c>
      <c r="J30" s="170">
        <v>-0.88122182395979598</v>
      </c>
      <c r="K30" s="169">
        <v>-191179</v>
      </c>
      <c r="L30" s="172">
        <v>-0.88306019510753087</v>
      </c>
    </row>
    <row r="31" spans="1:12" s="47" customFormat="1" ht="30" customHeight="1" x14ac:dyDescent="0.25">
      <c r="A31" s="202" t="s">
        <v>43</v>
      </c>
      <c r="B31" s="203"/>
      <c r="C31" s="43">
        <v>3279</v>
      </c>
      <c r="D31" s="44">
        <v>3279</v>
      </c>
      <c r="E31" s="45">
        <v>0</v>
      </c>
      <c r="F31" s="45">
        <v>0</v>
      </c>
      <c r="G31" s="45">
        <v>0</v>
      </c>
      <c r="H31" s="46">
        <v>3279</v>
      </c>
      <c r="I31" s="165">
        <v>0</v>
      </c>
      <c r="J31" s="166">
        <v>0</v>
      </c>
      <c r="K31" s="165">
        <v>-51</v>
      </c>
      <c r="L31" s="168">
        <v>-1.555352241537054E-2</v>
      </c>
    </row>
    <row r="32" spans="1:12" s="7" customFormat="1" ht="30" customHeight="1" x14ac:dyDescent="0.25">
      <c r="A32" s="150" t="s">
        <v>34</v>
      </c>
      <c r="B32" s="106" t="s">
        <v>44</v>
      </c>
      <c r="C32" s="38">
        <v>3279</v>
      </c>
      <c r="D32" s="39">
        <v>3279</v>
      </c>
      <c r="E32" s="40">
        <v>0</v>
      </c>
      <c r="F32" s="40">
        <v>0</v>
      </c>
      <c r="G32" s="41">
        <v>0</v>
      </c>
      <c r="H32" s="42">
        <v>3279</v>
      </c>
      <c r="I32" s="169">
        <v>0</v>
      </c>
      <c r="J32" s="170">
        <v>0</v>
      </c>
      <c r="K32" s="169">
        <v>-51</v>
      </c>
      <c r="L32" s="172">
        <v>-1.555352241537054E-2</v>
      </c>
    </row>
    <row r="33" spans="1:12" s="47" customFormat="1" ht="30" customHeight="1" x14ac:dyDescent="0.25">
      <c r="A33" s="202" t="s">
        <v>45</v>
      </c>
      <c r="B33" s="203"/>
      <c r="C33" s="43">
        <v>26475</v>
      </c>
      <c r="D33" s="44">
        <v>24495</v>
      </c>
      <c r="E33" s="45">
        <v>0</v>
      </c>
      <c r="F33" s="45">
        <v>0</v>
      </c>
      <c r="G33" s="45">
        <v>1980</v>
      </c>
      <c r="H33" s="46">
        <v>26475</v>
      </c>
      <c r="I33" s="165">
        <v>0</v>
      </c>
      <c r="J33" s="166">
        <v>0</v>
      </c>
      <c r="K33" s="165">
        <v>-409</v>
      </c>
      <c r="L33" s="168">
        <v>-1.5448536355051936E-2</v>
      </c>
    </row>
    <row r="34" spans="1:12" s="7" customFormat="1" ht="45" customHeight="1" x14ac:dyDescent="0.25">
      <c r="A34" s="150" t="s">
        <v>34</v>
      </c>
      <c r="B34" s="106" t="s">
        <v>46</v>
      </c>
      <c r="C34" s="38">
        <v>26475</v>
      </c>
      <c r="D34" s="39">
        <v>24495</v>
      </c>
      <c r="E34" s="40">
        <v>0</v>
      </c>
      <c r="F34" s="40">
        <v>0</v>
      </c>
      <c r="G34" s="41">
        <v>1980</v>
      </c>
      <c r="H34" s="42">
        <v>26475</v>
      </c>
      <c r="I34" s="169">
        <v>0</v>
      </c>
      <c r="J34" s="170">
        <v>0</v>
      </c>
      <c r="K34" s="169">
        <v>-409</v>
      </c>
      <c r="L34" s="172">
        <v>-1.5448536355051936E-2</v>
      </c>
    </row>
    <row r="35" spans="1:12" s="47" customFormat="1" ht="30" customHeight="1" x14ac:dyDescent="0.25">
      <c r="A35" s="202" t="s">
        <v>47</v>
      </c>
      <c r="B35" s="203"/>
      <c r="C35" s="43">
        <v>3516</v>
      </c>
      <c r="D35" s="44">
        <v>3516</v>
      </c>
      <c r="E35" s="45">
        <v>0</v>
      </c>
      <c r="F35" s="45">
        <v>0</v>
      </c>
      <c r="G35" s="45">
        <v>196</v>
      </c>
      <c r="H35" s="46">
        <v>3712</v>
      </c>
      <c r="I35" s="165">
        <v>196</v>
      </c>
      <c r="J35" s="166">
        <v>5.5745164960182024E-2</v>
      </c>
      <c r="K35" s="165">
        <v>139</v>
      </c>
      <c r="L35" s="168">
        <v>3.9533560864618886E-2</v>
      </c>
    </row>
    <row r="36" spans="1:12" s="7" customFormat="1" ht="30" customHeight="1" x14ac:dyDescent="0.25">
      <c r="A36" s="150" t="s">
        <v>34</v>
      </c>
      <c r="B36" s="106" t="s">
        <v>47</v>
      </c>
      <c r="C36" s="38">
        <v>3516</v>
      </c>
      <c r="D36" s="39">
        <v>3516</v>
      </c>
      <c r="E36" s="40">
        <v>0</v>
      </c>
      <c r="F36" s="40">
        <v>0</v>
      </c>
      <c r="G36" s="41">
        <v>196</v>
      </c>
      <c r="H36" s="42">
        <v>3712</v>
      </c>
      <c r="I36" s="169">
        <v>196</v>
      </c>
      <c r="J36" s="170">
        <v>5.5745164960182024E-2</v>
      </c>
      <c r="K36" s="169">
        <v>139</v>
      </c>
      <c r="L36" s="172">
        <v>3.9533560864618886E-2</v>
      </c>
    </row>
    <row r="37" spans="1:12" s="47" customFormat="1" ht="30" customHeight="1" x14ac:dyDescent="0.25">
      <c r="A37" s="202" t="s">
        <v>48</v>
      </c>
      <c r="B37" s="203"/>
      <c r="C37" s="43">
        <v>13185</v>
      </c>
      <c r="D37" s="44">
        <v>13038</v>
      </c>
      <c r="E37" s="45">
        <v>0</v>
      </c>
      <c r="F37" s="45">
        <v>-9</v>
      </c>
      <c r="G37" s="45">
        <v>0</v>
      </c>
      <c r="H37" s="46">
        <v>13029</v>
      </c>
      <c r="I37" s="165">
        <v>-156</v>
      </c>
      <c r="J37" s="166">
        <v>-1.1831626848691695E-2</v>
      </c>
      <c r="K37" s="165">
        <v>-357</v>
      </c>
      <c r="L37" s="168">
        <v>-2.7076222980659842E-2</v>
      </c>
    </row>
    <row r="38" spans="1:12" s="47" customFormat="1" ht="30" customHeight="1" x14ac:dyDescent="0.25">
      <c r="A38" s="202" t="s">
        <v>49</v>
      </c>
      <c r="B38" s="203"/>
      <c r="C38" s="43">
        <v>6610</v>
      </c>
      <c r="D38" s="44">
        <v>8584</v>
      </c>
      <c r="E38" s="45">
        <v>0</v>
      </c>
      <c r="F38" s="45">
        <v>-1974</v>
      </c>
      <c r="G38" s="45">
        <v>0</v>
      </c>
      <c r="H38" s="46">
        <v>6610</v>
      </c>
      <c r="I38" s="165">
        <v>0</v>
      </c>
      <c r="J38" s="166">
        <v>0</v>
      </c>
      <c r="K38" s="165">
        <v>-102</v>
      </c>
      <c r="L38" s="168">
        <v>-1.5431164901664145E-2</v>
      </c>
    </row>
    <row r="39" spans="1:12" s="7" customFormat="1" ht="30" customHeight="1" x14ac:dyDescent="0.25">
      <c r="A39" s="150" t="s">
        <v>34</v>
      </c>
      <c r="B39" s="106" t="s">
        <v>50</v>
      </c>
      <c r="C39" s="38">
        <v>19795</v>
      </c>
      <c r="D39" s="39">
        <v>21622</v>
      </c>
      <c r="E39" s="40">
        <v>0</v>
      </c>
      <c r="F39" s="40">
        <v>-1983</v>
      </c>
      <c r="G39" s="41">
        <v>0</v>
      </c>
      <c r="H39" s="42">
        <v>19639</v>
      </c>
      <c r="I39" s="169">
        <v>-156</v>
      </c>
      <c r="J39" s="170">
        <v>-7.8807779742359179E-3</v>
      </c>
      <c r="K39" s="169">
        <v>-460</v>
      </c>
      <c r="L39" s="172">
        <v>-2.3238191462490527E-2</v>
      </c>
    </row>
    <row r="40" spans="1:12" s="47" customFormat="1" ht="30" customHeight="1" x14ac:dyDescent="0.25">
      <c r="A40" s="202" t="s">
        <v>51</v>
      </c>
      <c r="B40" s="203"/>
      <c r="C40" s="43">
        <v>6059</v>
      </c>
      <c r="D40" s="44">
        <v>6025</v>
      </c>
      <c r="E40" s="45">
        <v>0</v>
      </c>
      <c r="F40" s="45">
        <v>0</v>
      </c>
      <c r="G40" s="45">
        <v>0</v>
      </c>
      <c r="H40" s="46">
        <v>6025</v>
      </c>
      <c r="I40" s="165">
        <v>-34</v>
      </c>
      <c r="J40" s="166">
        <v>-5.6114870440666775E-3</v>
      </c>
      <c r="K40" s="165">
        <v>-127</v>
      </c>
      <c r="L40" s="168">
        <v>-2.0960554546954942E-2</v>
      </c>
    </row>
    <row r="41" spans="1:12" s="7" customFormat="1" ht="45" customHeight="1" x14ac:dyDescent="0.25">
      <c r="A41" s="150" t="s">
        <v>34</v>
      </c>
      <c r="B41" s="106" t="s">
        <v>52</v>
      </c>
      <c r="C41" s="38">
        <v>6059</v>
      </c>
      <c r="D41" s="39">
        <v>6025</v>
      </c>
      <c r="E41" s="40">
        <v>0</v>
      </c>
      <c r="F41" s="40">
        <v>0</v>
      </c>
      <c r="G41" s="41">
        <v>0</v>
      </c>
      <c r="H41" s="42">
        <v>6025</v>
      </c>
      <c r="I41" s="169">
        <v>-34</v>
      </c>
      <c r="J41" s="170">
        <v>-5.6114870440666775E-3</v>
      </c>
      <c r="K41" s="169">
        <v>-127</v>
      </c>
      <c r="L41" s="172">
        <v>-2.0960554546954942E-2</v>
      </c>
    </row>
    <row r="42" spans="1:12" s="47" customFormat="1" ht="30" customHeight="1" x14ac:dyDescent="0.25">
      <c r="A42" s="202" t="s">
        <v>53</v>
      </c>
      <c r="B42" s="203"/>
      <c r="C42" s="43">
        <v>42505</v>
      </c>
      <c r="D42" s="44">
        <v>42075</v>
      </c>
      <c r="E42" s="45">
        <v>0</v>
      </c>
      <c r="F42" s="45">
        <v>0</v>
      </c>
      <c r="G42" s="45">
        <v>0</v>
      </c>
      <c r="H42" s="46">
        <v>42075</v>
      </c>
      <c r="I42" s="165">
        <v>-430</v>
      </c>
      <c r="J42" s="166">
        <v>-1.011645688742501E-2</v>
      </c>
      <c r="K42" s="165">
        <v>-1081</v>
      </c>
      <c r="L42" s="168">
        <v>-2.5432302082107987E-2</v>
      </c>
    </row>
    <row r="43" spans="1:12" s="7" customFormat="1" ht="45" customHeight="1" x14ac:dyDescent="0.25">
      <c r="A43" s="150" t="s">
        <v>34</v>
      </c>
      <c r="B43" s="106" t="s">
        <v>54</v>
      </c>
      <c r="C43" s="38">
        <v>42505</v>
      </c>
      <c r="D43" s="39">
        <v>42075</v>
      </c>
      <c r="E43" s="40">
        <v>0</v>
      </c>
      <c r="F43" s="40">
        <v>0</v>
      </c>
      <c r="G43" s="41">
        <v>0</v>
      </c>
      <c r="H43" s="42">
        <v>42075</v>
      </c>
      <c r="I43" s="169">
        <v>-430</v>
      </c>
      <c r="J43" s="170">
        <v>-1.011645688742501E-2</v>
      </c>
      <c r="K43" s="169">
        <v>-1081</v>
      </c>
      <c r="L43" s="172">
        <v>-2.5432302082107987E-2</v>
      </c>
    </row>
    <row r="44" spans="1:12" s="47" customFormat="1" ht="30" customHeight="1" x14ac:dyDescent="0.25">
      <c r="A44" s="202" t="s">
        <v>55</v>
      </c>
      <c r="B44" s="203"/>
      <c r="C44" s="43">
        <v>1265</v>
      </c>
      <c r="D44" s="44">
        <v>1265</v>
      </c>
      <c r="E44" s="45">
        <v>550</v>
      </c>
      <c r="F44" s="45">
        <v>550</v>
      </c>
      <c r="G44" s="45">
        <v>0</v>
      </c>
      <c r="H44" s="46">
        <v>2365</v>
      </c>
      <c r="I44" s="165">
        <v>1100</v>
      </c>
      <c r="J44" s="166">
        <v>0.86956521739130432</v>
      </c>
      <c r="K44" s="165">
        <v>1063</v>
      </c>
      <c r="L44" s="168">
        <v>0.84031620553359687</v>
      </c>
    </row>
    <row r="45" spans="1:12" s="47" customFormat="1" ht="30" customHeight="1" x14ac:dyDescent="0.25">
      <c r="A45" s="202" t="s">
        <v>56</v>
      </c>
      <c r="B45" s="203"/>
      <c r="C45" s="43">
        <v>2197</v>
      </c>
      <c r="D45" s="44">
        <v>2197</v>
      </c>
      <c r="E45" s="45">
        <v>0</v>
      </c>
      <c r="F45" s="45">
        <v>0</v>
      </c>
      <c r="G45" s="45">
        <v>0</v>
      </c>
      <c r="H45" s="46">
        <v>2197</v>
      </c>
      <c r="I45" s="165">
        <v>0</v>
      </c>
      <c r="J45" s="166">
        <v>0</v>
      </c>
      <c r="K45" s="165">
        <v>-34</v>
      </c>
      <c r="L45" s="168">
        <v>-1.5475648611743286E-2</v>
      </c>
    </row>
    <row r="46" spans="1:12" s="7" customFormat="1" ht="30" customHeight="1" x14ac:dyDescent="0.25">
      <c r="A46" s="150" t="s">
        <v>34</v>
      </c>
      <c r="B46" s="106" t="s">
        <v>57</v>
      </c>
      <c r="C46" s="38">
        <v>3462</v>
      </c>
      <c r="D46" s="39">
        <v>3462</v>
      </c>
      <c r="E46" s="40">
        <v>550</v>
      </c>
      <c r="F46" s="40">
        <v>550</v>
      </c>
      <c r="G46" s="41">
        <v>0</v>
      </c>
      <c r="H46" s="42">
        <v>4562</v>
      </c>
      <c r="I46" s="169">
        <v>1100</v>
      </c>
      <c r="J46" s="170">
        <v>0.31773541305603697</v>
      </c>
      <c r="K46" s="169">
        <v>1029</v>
      </c>
      <c r="L46" s="172">
        <v>0.2972270363951473</v>
      </c>
    </row>
    <row r="47" spans="1:12" s="47" customFormat="1" ht="30" customHeight="1" x14ac:dyDescent="0.25">
      <c r="A47" s="202" t="s">
        <v>58</v>
      </c>
      <c r="B47" s="203"/>
      <c r="C47" s="43">
        <v>307</v>
      </c>
      <c r="D47" s="44">
        <v>307</v>
      </c>
      <c r="E47" s="45">
        <v>0</v>
      </c>
      <c r="F47" s="45">
        <v>0</v>
      </c>
      <c r="G47" s="45">
        <v>0</v>
      </c>
      <c r="H47" s="46">
        <v>307</v>
      </c>
      <c r="I47" s="165">
        <v>0</v>
      </c>
      <c r="J47" s="166">
        <v>0</v>
      </c>
      <c r="K47" s="165">
        <v>-5</v>
      </c>
      <c r="L47" s="168">
        <v>-1.6286644951140065E-2</v>
      </c>
    </row>
    <row r="48" spans="1:12" s="47" customFormat="1" ht="30" customHeight="1" x14ac:dyDescent="0.25">
      <c r="A48" s="202" t="s">
        <v>59</v>
      </c>
      <c r="B48" s="203"/>
      <c r="C48" s="43">
        <v>299</v>
      </c>
      <c r="D48" s="44">
        <v>299</v>
      </c>
      <c r="E48" s="45">
        <v>0</v>
      </c>
      <c r="F48" s="45">
        <v>0</v>
      </c>
      <c r="G48" s="45">
        <v>0</v>
      </c>
      <c r="H48" s="46">
        <v>299</v>
      </c>
      <c r="I48" s="165">
        <v>0</v>
      </c>
      <c r="J48" s="166">
        <v>0</v>
      </c>
      <c r="K48" s="165">
        <v>-5</v>
      </c>
      <c r="L48" s="168">
        <v>-1.6722408026755852E-2</v>
      </c>
    </row>
    <row r="49" spans="1:12" s="7" customFormat="1" ht="30" customHeight="1" thickBot="1" x14ac:dyDescent="0.3">
      <c r="A49" s="150" t="s">
        <v>34</v>
      </c>
      <c r="B49" s="106" t="s">
        <v>58</v>
      </c>
      <c r="C49" s="38">
        <v>606</v>
      </c>
      <c r="D49" s="39">
        <v>606</v>
      </c>
      <c r="E49" s="40">
        <v>0</v>
      </c>
      <c r="F49" s="40">
        <v>0</v>
      </c>
      <c r="G49" s="41">
        <v>0</v>
      </c>
      <c r="H49" s="42">
        <v>606</v>
      </c>
      <c r="I49" s="177">
        <v>0</v>
      </c>
      <c r="J49" s="178">
        <v>0</v>
      </c>
      <c r="K49" s="177">
        <v>-9</v>
      </c>
      <c r="L49" s="179">
        <v>-1.4851485148514851E-2</v>
      </c>
    </row>
    <row r="50" spans="1:12" s="138" customFormat="1" ht="24" customHeight="1" thickBot="1" x14ac:dyDescent="0.3">
      <c r="A50" s="196" t="s">
        <v>26</v>
      </c>
      <c r="B50" s="206"/>
      <c r="C50" s="191" t="s">
        <v>12</v>
      </c>
      <c r="D50" s="193" t="s">
        <v>0</v>
      </c>
      <c r="E50" s="194"/>
      <c r="F50" s="194"/>
      <c r="G50" s="194"/>
      <c r="H50" s="195"/>
      <c r="I50" s="258" t="s">
        <v>400</v>
      </c>
      <c r="J50" s="258"/>
      <c r="K50" s="258"/>
      <c r="L50" s="258"/>
    </row>
    <row r="51" spans="1:12" s="144" customFormat="1" ht="90" x14ac:dyDescent="0.25">
      <c r="A51" s="207"/>
      <c r="B51" s="208"/>
      <c r="C51" s="192"/>
      <c r="D51" s="147" t="s">
        <v>13</v>
      </c>
      <c r="E51" s="148" t="s">
        <v>27</v>
      </c>
      <c r="F51" s="148" t="s">
        <v>28</v>
      </c>
      <c r="G51" s="149" t="s">
        <v>29</v>
      </c>
      <c r="H51" s="141" t="s">
        <v>15</v>
      </c>
      <c r="I51" s="259" t="s">
        <v>399</v>
      </c>
      <c r="J51" s="244"/>
      <c r="K51" s="245" t="s">
        <v>398</v>
      </c>
      <c r="L51" s="246"/>
    </row>
    <row r="52" spans="1:12" s="7" customFormat="1" ht="24" customHeight="1" thickBot="1" x14ac:dyDescent="0.3">
      <c r="A52" s="209"/>
      <c r="B52" s="210"/>
      <c r="C52" s="3" t="s">
        <v>19</v>
      </c>
      <c r="D52" s="4" t="s">
        <v>19</v>
      </c>
      <c r="E52" s="28" t="s">
        <v>19</v>
      </c>
      <c r="F52" s="28" t="s">
        <v>19</v>
      </c>
      <c r="G52" s="28" t="s">
        <v>19</v>
      </c>
      <c r="H52" s="6" t="s">
        <v>19</v>
      </c>
      <c r="I52" s="189" t="s">
        <v>19</v>
      </c>
      <c r="J52" s="164" t="s">
        <v>397</v>
      </c>
      <c r="K52" s="190" t="s">
        <v>19</v>
      </c>
      <c r="L52" s="164" t="s">
        <v>397</v>
      </c>
    </row>
    <row r="53" spans="1:12" s="47" customFormat="1" ht="30" customHeight="1" x14ac:dyDescent="0.25">
      <c r="A53" s="202" t="s">
        <v>60</v>
      </c>
      <c r="B53" s="203"/>
      <c r="C53" s="43">
        <v>11215</v>
      </c>
      <c r="D53" s="44">
        <v>11315</v>
      </c>
      <c r="E53" s="45">
        <v>0</v>
      </c>
      <c r="F53" s="45">
        <v>0</v>
      </c>
      <c r="G53" s="45">
        <v>0</v>
      </c>
      <c r="H53" s="46">
        <v>11315</v>
      </c>
      <c r="I53" s="165">
        <v>100</v>
      </c>
      <c r="J53" s="166">
        <v>8.9166295140436919E-3</v>
      </c>
      <c r="K53" s="165">
        <v>-75</v>
      </c>
      <c r="L53" s="168">
        <v>-6.6874721355327689E-3</v>
      </c>
    </row>
    <row r="54" spans="1:12" s="7" customFormat="1" ht="30" customHeight="1" x14ac:dyDescent="0.25">
      <c r="A54" s="150" t="s">
        <v>34</v>
      </c>
      <c r="B54" s="106" t="s">
        <v>60</v>
      </c>
      <c r="C54" s="38">
        <v>11215</v>
      </c>
      <c r="D54" s="39">
        <v>11315</v>
      </c>
      <c r="E54" s="40">
        <v>0</v>
      </c>
      <c r="F54" s="40">
        <v>0</v>
      </c>
      <c r="G54" s="41">
        <v>0</v>
      </c>
      <c r="H54" s="42">
        <v>11315</v>
      </c>
      <c r="I54" s="169">
        <v>100</v>
      </c>
      <c r="J54" s="170">
        <v>8.9166295140436919E-3</v>
      </c>
      <c r="K54" s="169">
        <v>-75</v>
      </c>
      <c r="L54" s="172">
        <v>-6.6874721355327689E-3</v>
      </c>
    </row>
    <row r="55" spans="1:12" s="47" customFormat="1" ht="30" customHeight="1" x14ac:dyDescent="0.25">
      <c r="A55" s="202" t="s">
        <v>61</v>
      </c>
      <c r="B55" s="203"/>
      <c r="C55" s="43">
        <v>18038</v>
      </c>
      <c r="D55" s="44">
        <v>17988</v>
      </c>
      <c r="E55" s="45">
        <v>0</v>
      </c>
      <c r="F55" s="45">
        <v>50</v>
      </c>
      <c r="G55" s="45">
        <v>0</v>
      </c>
      <c r="H55" s="46">
        <v>18038</v>
      </c>
      <c r="I55" s="165">
        <v>0</v>
      </c>
      <c r="J55" s="166">
        <v>0</v>
      </c>
      <c r="K55" s="165">
        <v>-279</v>
      </c>
      <c r="L55" s="168">
        <v>-1.5467346712495842E-2</v>
      </c>
    </row>
    <row r="56" spans="1:12" s="7" customFormat="1" ht="30" customHeight="1" x14ac:dyDescent="0.25">
      <c r="A56" s="150" t="s">
        <v>34</v>
      </c>
      <c r="B56" s="106" t="s">
        <v>61</v>
      </c>
      <c r="C56" s="38">
        <v>18038</v>
      </c>
      <c r="D56" s="39">
        <v>17988</v>
      </c>
      <c r="E56" s="40">
        <v>0</v>
      </c>
      <c r="F56" s="40">
        <v>50</v>
      </c>
      <c r="G56" s="41">
        <v>0</v>
      </c>
      <c r="H56" s="42">
        <v>18038</v>
      </c>
      <c r="I56" s="169">
        <v>0</v>
      </c>
      <c r="J56" s="170">
        <v>0</v>
      </c>
      <c r="K56" s="169">
        <v>-279</v>
      </c>
      <c r="L56" s="172">
        <v>-1.5467346712495842E-2</v>
      </c>
    </row>
    <row r="57" spans="1:12" s="47" customFormat="1" ht="30" customHeight="1" x14ac:dyDescent="0.25">
      <c r="A57" s="202" t="s">
        <v>62</v>
      </c>
      <c r="B57" s="203"/>
      <c r="C57" s="43">
        <v>1545</v>
      </c>
      <c r="D57" s="44">
        <v>1545</v>
      </c>
      <c r="E57" s="45">
        <v>0</v>
      </c>
      <c r="F57" s="45">
        <v>0</v>
      </c>
      <c r="G57" s="45">
        <v>0</v>
      </c>
      <c r="H57" s="46">
        <v>1545</v>
      </c>
      <c r="I57" s="165">
        <v>0</v>
      </c>
      <c r="J57" s="166">
        <v>0</v>
      </c>
      <c r="K57" s="165">
        <v>-24</v>
      </c>
      <c r="L57" s="168">
        <v>-1.5533980582524271E-2</v>
      </c>
    </row>
    <row r="58" spans="1:12" s="7" customFormat="1" ht="30" customHeight="1" x14ac:dyDescent="0.25">
      <c r="A58" s="150" t="s">
        <v>34</v>
      </c>
      <c r="B58" s="106" t="s">
        <v>62</v>
      </c>
      <c r="C58" s="38">
        <v>1545</v>
      </c>
      <c r="D58" s="39">
        <v>1545</v>
      </c>
      <c r="E58" s="40">
        <v>0</v>
      </c>
      <c r="F58" s="40">
        <v>0</v>
      </c>
      <c r="G58" s="41">
        <v>0</v>
      </c>
      <c r="H58" s="42">
        <v>1545</v>
      </c>
      <c r="I58" s="169">
        <v>0</v>
      </c>
      <c r="J58" s="170">
        <v>0</v>
      </c>
      <c r="K58" s="169">
        <v>-24</v>
      </c>
      <c r="L58" s="172">
        <v>-1.5533980582524271E-2</v>
      </c>
    </row>
    <row r="59" spans="1:12" s="47" customFormat="1" ht="30" customHeight="1" x14ac:dyDescent="0.25">
      <c r="A59" s="221" t="s">
        <v>63</v>
      </c>
      <c r="B59" s="222"/>
      <c r="C59" s="33">
        <v>30345</v>
      </c>
      <c r="D59" s="34">
        <v>48351</v>
      </c>
      <c r="E59" s="35">
        <v>-5000</v>
      </c>
      <c r="F59" s="35">
        <v>0</v>
      </c>
      <c r="G59" s="35">
        <v>0</v>
      </c>
      <c r="H59" s="36">
        <v>43351</v>
      </c>
      <c r="I59" s="165">
        <v>13006</v>
      </c>
      <c r="J59" s="166">
        <v>0.42860438292964242</v>
      </c>
      <c r="K59" s="165">
        <v>12336</v>
      </c>
      <c r="L59" s="168">
        <v>0.40652496292634699</v>
      </c>
    </row>
    <row r="60" spans="1:12" s="47" customFormat="1" ht="30" customHeight="1" x14ac:dyDescent="0.25">
      <c r="A60" s="202" t="s">
        <v>64</v>
      </c>
      <c r="B60" s="203"/>
      <c r="C60" s="33">
        <v>991</v>
      </c>
      <c r="D60" s="34">
        <v>991</v>
      </c>
      <c r="E60" s="35">
        <v>0</v>
      </c>
      <c r="F60" s="35">
        <v>0</v>
      </c>
      <c r="G60" s="35">
        <v>0</v>
      </c>
      <c r="H60" s="36">
        <v>991</v>
      </c>
      <c r="I60" s="165">
        <v>0</v>
      </c>
      <c r="J60" s="166">
        <v>0</v>
      </c>
      <c r="K60" s="165">
        <v>-15</v>
      </c>
      <c r="L60" s="168">
        <v>-1.5136226034308779E-2</v>
      </c>
    </row>
    <row r="61" spans="1:12" s="47" customFormat="1" ht="30" customHeight="1" x14ac:dyDescent="0.25">
      <c r="A61" s="204" t="s">
        <v>65</v>
      </c>
      <c r="B61" s="205"/>
      <c r="C61" s="33">
        <v>1989</v>
      </c>
      <c r="D61" s="34">
        <v>989</v>
      </c>
      <c r="E61" s="35">
        <v>0</v>
      </c>
      <c r="F61" s="35">
        <v>0</v>
      </c>
      <c r="G61" s="35">
        <v>0</v>
      </c>
      <c r="H61" s="46">
        <v>989</v>
      </c>
      <c r="I61" s="165">
        <v>-1000</v>
      </c>
      <c r="J61" s="166">
        <v>-0.50276520864756158</v>
      </c>
      <c r="K61" s="165">
        <v>-1015</v>
      </c>
      <c r="L61" s="168">
        <v>-0.51030668677727498</v>
      </c>
    </row>
    <row r="62" spans="1:12" s="47" customFormat="1" ht="30" customHeight="1" x14ac:dyDescent="0.25">
      <c r="A62" s="202" t="s">
        <v>66</v>
      </c>
      <c r="B62" s="203"/>
      <c r="C62" s="33">
        <v>1543</v>
      </c>
      <c r="D62" s="34">
        <v>1543</v>
      </c>
      <c r="E62" s="35">
        <v>0</v>
      </c>
      <c r="F62" s="35">
        <v>0</v>
      </c>
      <c r="G62" s="35">
        <v>0</v>
      </c>
      <c r="H62" s="46">
        <v>1543</v>
      </c>
      <c r="I62" s="165">
        <v>0</v>
      </c>
      <c r="J62" s="166">
        <v>0</v>
      </c>
      <c r="K62" s="165">
        <v>-24</v>
      </c>
      <c r="L62" s="168">
        <v>-1.5554115359688918E-2</v>
      </c>
    </row>
    <row r="63" spans="1:12" s="47" customFormat="1" ht="30" customHeight="1" x14ac:dyDescent="0.25">
      <c r="A63" s="202" t="s">
        <v>67</v>
      </c>
      <c r="B63" s="203"/>
      <c r="C63" s="33">
        <v>1100</v>
      </c>
      <c r="D63" s="34">
        <v>550</v>
      </c>
      <c r="E63" s="35">
        <v>0</v>
      </c>
      <c r="F63" s="35">
        <v>-550</v>
      </c>
      <c r="G63" s="35">
        <v>0</v>
      </c>
      <c r="H63" s="46">
        <v>0</v>
      </c>
      <c r="I63" s="165">
        <v>-1100</v>
      </c>
      <c r="J63" s="166">
        <v>-1</v>
      </c>
      <c r="K63" s="165">
        <v>-1100</v>
      </c>
      <c r="L63" s="168">
        <v>-1</v>
      </c>
    </row>
    <row r="64" spans="1:12" s="47" customFormat="1" ht="30" customHeight="1" x14ac:dyDescent="0.25">
      <c r="A64" s="202" t="s">
        <v>68</v>
      </c>
      <c r="B64" s="203"/>
      <c r="C64" s="33">
        <v>3122</v>
      </c>
      <c r="D64" s="34">
        <v>3122</v>
      </c>
      <c r="E64" s="35">
        <v>0</v>
      </c>
      <c r="F64" s="35">
        <v>0</v>
      </c>
      <c r="G64" s="35">
        <v>0</v>
      </c>
      <c r="H64" s="46">
        <v>3122</v>
      </c>
      <c r="I64" s="165">
        <v>0</v>
      </c>
      <c r="J64" s="166">
        <v>0</v>
      </c>
      <c r="K64" s="165">
        <v>-48</v>
      </c>
      <c r="L64" s="168">
        <v>-1.5374759769378604E-2</v>
      </c>
    </row>
    <row r="65" spans="1:17" s="7" customFormat="1" ht="30" customHeight="1" x14ac:dyDescent="0.25">
      <c r="A65" s="150" t="s">
        <v>34</v>
      </c>
      <c r="B65" s="106" t="s">
        <v>65</v>
      </c>
      <c r="C65" s="38">
        <v>39090</v>
      </c>
      <c r="D65" s="39">
        <v>55546</v>
      </c>
      <c r="E65" s="40">
        <v>-5000</v>
      </c>
      <c r="F65" s="41">
        <v>-550</v>
      </c>
      <c r="G65" s="48">
        <v>0</v>
      </c>
      <c r="H65" s="42">
        <v>49996</v>
      </c>
      <c r="I65" s="169">
        <v>10906</v>
      </c>
      <c r="J65" s="170">
        <v>0.27899718598106932</v>
      </c>
      <c r="K65" s="169">
        <v>10133</v>
      </c>
      <c r="L65" s="172">
        <v>0.25922230749552316</v>
      </c>
    </row>
    <row r="66" spans="1:17" s="47" customFormat="1" ht="30" customHeight="1" x14ac:dyDescent="0.25">
      <c r="A66" s="202" t="s">
        <v>4</v>
      </c>
      <c r="B66" s="203"/>
      <c r="C66" s="43">
        <v>10267</v>
      </c>
      <c r="D66" s="44">
        <v>10267</v>
      </c>
      <c r="E66" s="45">
        <v>0</v>
      </c>
      <c r="F66" s="45">
        <v>0</v>
      </c>
      <c r="G66" s="45">
        <v>0</v>
      </c>
      <c r="H66" s="46">
        <v>10267</v>
      </c>
      <c r="I66" s="165">
        <v>0</v>
      </c>
      <c r="J66" s="166">
        <v>0</v>
      </c>
      <c r="K66" s="165">
        <v>-159</v>
      </c>
      <c r="L66" s="168">
        <v>-1.5486510178240966E-2</v>
      </c>
    </row>
    <row r="67" spans="1:17" s="7" customFormat="1" ht="30" customHeight="1" x14ac:dyDescent="0.25">
      <c r="A67" s="150" t="s">
        <v>34</v>
      </c>
      <c r="B67" s="106" t="s">
        <v>4</v>
      </c>
      <c r="C67" s="38">
        <v>10267</v>
      </c>
      <c r="D67" s="39">
        <v>10267</v>
      </c>
      <c r="E67" s="40">
        <v>0</v>
      </c>
      <c r="F67" s="40">
        <v>0</v>
      </c>
      <c r="G67" s="41">
        <v>0</v>
      </c>
      <c r="H67" s="42">
        <v>10267</v>
      </c>
      <c r="I67" s="169">
        <v>0</v>
      </c>
      <c r="J67" s="170">
        <v>0</v>
      </c>
      <c r="K67" s="169">
        <v>-159</v>
      </c>
      <c r="L67" s="172">
        <v>-1.5486510178240966E-2</v>
      </c>
    </row>
    <row r="68" spans="1:17" s="54" customFormat="1" ht="45" customHeight="1" thickBot="1" x14ac:dyDescent="0.3">
      <c r="A68" s="151" t="s">
        <v>5</v>
      </c>
      <c r="B68" s="152" t="s">
        <v>10</v>
      </c>
      <c r="C68" s="49">
        <v>7314209</v>
      </c>
      <c r="D68" s="50">
        <v>7528480</v>
      </c>
      <c r="E68" s="51">
        <v>-4450</v>
      </c>
      <c r="F68" s="51">
        <v>0</v>
      </c>
      <c r="G68" s="52">
        <v>289176</v>
      </c>
      <c r="H68" s="53">
        <v>7813206</v>
      </c>
      <c r="I68" s="173">
        <v>498997</v>
      </c>
      <c r="J68" s="174">
        <v>6.8222961635359333E-2</v>
      </c>
      <c r="K68" s="173">
        <v>378197</v>
      </c>
      <c r="L68" s="176">
        <v>5.1707163413022512E-2</v>
      </c>
    </row>
    <row r="69" spans="1:17" s="26" customFormat="1" ht="46.9" customHeight="1" thickBot="1" x14ac:dyDescent="0.3">
      <c r="A69" s="145"/>
      <c r="B69" s="145"/>
      <c r="E69" s="27"/>
      <c r="F69" s="27"/>
      <c r="J69" s="27"/>
      <c r="N69" s="27"/>
      <c r="O69" s="27"/>
    </row>
    <row r="70" spans="1:17" s="146" customFormat="1" ht="45" customHeight="1" thickBot="1" x14ac:dyDescent="0.3">
      <c r="A70" s="223" t="s">
        <v>10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5"/>
    </row>
    <row r="71" spans="1:17" s="146" customFormat="1" ht="24" customHeight="1" thickBot="1" x14ac:dyDescent="0.3">
      <c r="A71" s="193" t="s">
        <v>69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5"/>
    </row>
    <row r="72" spans="1:17" s="138" customFormat="1" ht="24" customHeight="1" x14ac:dyDescent="0.25">
      <c r="A72" s="196" t="s">
        <v>26</v>
      </c>
      <c r="B72" s="206"/>
      <c r="C72" s="191" t="s">
        <v>12</v>
      </c>
      <c r="D72" s="211" t="s">
        <v>0</v>
      </c>
      <c r="E72" s="212"/>
      <c r="F72" s="212"/>
      <c r="G72" s="212"/>
      <c r="H72" s="213"/>
      <c r="I72" s="211" t="s">
        <v>1</v>
      </c>
      <c r="J72" s="212"/>
      <c r="K72" s="212"/>
      <c r="L72" s="212"/>
      <c r="M72" s="213"/>
      <c r="N72" s="258" t="s">
        <v>400</v>
      </c>
      <c r="O72" s="258"/>
      <c r="P72" s="258"/>
      <c r="Q72" s="258"/>
    </row>
    <row r="73" spans="1:17" s="144" customFormat="1" ht="90" x14ac:dyDescent="0.25">
      <c r="A73" s="207"/>
      <c r="B73" s="208"/>
      <c r="C73" s="192"/>
      <c r="D73" s="147" t="s">
        <v>13</v>
      </c>
      <c r="E73" s="148" t="s">
        <v>27</v>
      </c>
      <c r="F73" s="153" t="s">
        <v>28</v>
      </c>
      <c r="G73" s="149" t="s">
        <v>29</v>
      </c>
      <c r="H73" s="141" t="s">
        <v>15</v>
      </c>
      <c r="I73" s="139" t="s">
        <v>16</v>
      </c>
      <c r="J73" s="154" t="s">
        <v>70</v>
      </c>
      <c r="K73" s="154" t="s">
        <v>71</v>
      </c>
      <c r="L73" s="149" t="s">
        <v>72</v>
      </c>
      <c r="M73" s="143" t="s">
        <v>18</v>
      </c>
      <c r="N73" s="259" t="s">
        <v>399</v>
      </c>
      <c r="O73" s="244"/>
      <c r="P73" s="245" t="s">
        <v>398</v>
      </c>
      <c r="Q73" s="246"/>
    </row>
    <row r="74" spans="1:17" s="7" customFormat="1" ht="24" customHeight="1" thickBot="1" x14ac:dyDescent="0.3">
      <c r="A74" s="209"/>
      <c r="B74" s="210"/>
      <c r="C74" s="3" t="s">
        <v>19</v>
      </c>
      <c r="D74" s="4" t="s">
        <v>19</v>
      </c>
      <c r="E74" s="28" t="s">
        <v>19</v>
      </c>
      <c r="F74" s="55" t="s">
        <v>19</v>
      </c>
      <c r="G74" s="56" t="s">
        <v>19</v>
      </c>
      <c r="H74" s="6" t="s">
        <v>19</v>
      </c>
      <c r="I74" s="4" t="s">
        <v>19</v>
      </c>
      <c r="J74" s="28" t="s">
        <v>19</v>
      </c>
      <c r="K74" s="28" t="s">
        <v>19</v>
      </c>
      <c r="L74" s="55" t="s">
        <v>19</v>
      </c>
      <c r="M74" s="6" t="s">
        <v>19</v>
      </c>
      <c r="N74" s="189" t="s">
        <v>19</v>
      </c>
      <c r="O74" s="164" t="s">
        <v>397</v>
      </c>
      <c r="P74" s="190" t="s">
        <v>19</v>
      </c>
      <c r="Q74" s="164" t="s">
        <v>397</v>
      </c>
    </row>
    <row r="75" spans="1:17" s="93" customFormat="1" ht="30" customHeight="1" x14ac:dyDescent="0.25">
      <c r="A75" s="219" t="s">
        <v>30</v>
      </c>
      <c r="B75" s="220"/>
      <c r="C75" s="57">
        <v>354250</v>
      </c>
      <c r="D75" s="44">
        <v>317725</v>
      </c>
      <c r="E75" s="45">
        <v>0</v>
      </c>
      <c r="F75" s="45">
        <v>0</v>
      </c>
      <c r="G75" s="45">
        <v>44958</v>
      </c>
      <c r="H75" s="46">
        <v>362683</v>
      </c>
      <c r="I75" s="44">
        <v>299575</v>
      </c>
      <c r="J75" s="45">
        <v>0</v>
      </c>
      <c r="K75" s="45">
        <v>0</v>
      </c>
      <c r="L75" s="45">
        <v>28500</v>
      </c>
      <c r="M75" s="46">
        <v>328075</v>
      </c>
      <c r="N75" s="165">
        <v>8433</v>
      </c>
      <c r="O75" s="166">
        <v>2.3805222300635146E-2</v>
      </c>
      <c r="P75" s="165">
        <v>2826</v>
      </c>
      <c r="Q75" s="168">
        <v>7.9774170783345096E-3</v>
      </c>
    </row>
    <row r="76" spans="1:17" s="94" customFormat="1" ht="30" customHeight="1" x14ac:dyDescent="0.25">
      <c r="A76" s="150" t="s">
        <v>34</v>
      </c>
      <c r="B76" s="106" t="s">
        <v>35</v>
      </c>
      <c r="C76" s="38">
        <v>354250</v>
      </c>
      <c r="D76" s="39">
        <v>317725</v>
      </c>
      <c r="E76" s="40">
        <v>0</v>
      </c>
      <c r="F76" s="48">
        <v>0</v>
      </c>
      <c r="G76" s="58">
        <v>44958</v>
      </c>
      <c r="H76" s="42">
        <v>362683</v>
      </c>
      <c r="I76" s="39">
        <v>299575</v>
      </c>
      <c r="J76" s="40">
        <v>0</v>
      </c>
      <c r="K76" s="40">
        <v>0</v>
      </c>
      <c r="L76" s="48">
        <v>28500</v>
      </c>
      <c r="M76" s="42">
        <v>328075</v>
      </c>
      <c r="N76" s="169">
        <v>8433</v>
      </c>
      <c r="O76" s="170">
        <v>2.3805222300635146E-2</v>
      </c>
      <c r="P76" s="169">
        <v>2826</v>
      </c>
      <c r="Q76" s="172">
        <v>7.9774170783345096E-3</v>
      </c>
    </row>
    <row r="77" spans="1:17" s="94" customFormat="1" ht="30" customHeight="1" x14ac:dyDescent="0.25">
      <c r="A77" s="202" t="s">
        <v>73</v>
      </c>
      <c r="B77" s="203"/>
      <c r="C77" s="59">
        <v>829</v>
      </c>
      <c r="D77" s="44">
        <v>829</v>
      </c>
      <c r="E77" s="45">
        <v>0</v>
      </c>
      <c r="F77" s="45">
        <v>0</v>
      </c>
      <c r="G77" s="45">
        <v>0</v>
      </c>
      <c r="H77" s="46">
        <v>829</v>
      </c>
      <c r="I77" s="44">
        <v>829</v>
      </c>
      <c r="J77" s="45">
        <v>0</v>
      </c>
      <c r="K77" s="45">
        <v>0</v>
      </c>
      <c r="L77" s="45">
        <v>0</v>
      </c>
      <c r="M77" s="46">
        <v>829</v>
      </c>
      <c r="N77" s="165">
        <v>0</v>
      </c>
      <c r="O77" s="166">
        <v>0</v>
      </c>
      <c r="P77" s="165">
        <v>-13</v>
      </c>
      <c r="Q77" s="168">
        <v>-1.5681544028950542E-2</v>
      </c>
    </row>
    <row r="78" spans="1:17" s="94" customFormat="1" ht="30" customHeight="1" x14ac:dyDescent="0.25">
      <c r="A78" s="150" t="s">
        <v>34</v>
      </c>
      <c r="B78" s="106" t="s">
        <v>39</v>
      </c>
      <c r="C78" s="38">
        <v>829</v>
      </c>
      <c r="D78" s="39">
        <v>829</v>
      </c>
      <c r="E78" s="40">
        <v>0</v>
      </c>
      <c r="F78" s="48">
        <v>0</v>
      </c>
      <c r="G78" s="58">
        <v>0</v>
      </c>
      <c r="H78" s="42">
        <v>829</v>
      </c>
      <c r="I78" s="39">
        <v>829</v>
      </c>
      <c r="J78" s="40">
        <v>0</v>
      </c>
      <c r="K78" s="40">
        <v>0</v>
      </c>
      <c r="L78" s="48">
        <v>0</v>
      </c>
      <c r="M78" s="42">
        <v>829</v>
      </c>
      <c r="N78" s="169">
        <v>0</v>
      </c>
      <c r="O78" s="170">
        <v>0</v>
      </c>
      <c r="P78" s="169">
        <v>-13</v>
      </c>
      <c r="Q78" s="172">
        <v>-1.5681544028950542E-2</v>
      </c>
    </row>
    <row r="79" spans="1:17" s="94" customFormat="1" ht="30" customHeight="1" x14ac:dyDescent="0.25">
      <c r="A79" s="202" t="s">
        <v>45</v>
      </c>
      <c r="B79" s="203"/>
      <c r="C79" s="43">
        <v>5072</v>
      </c>
      <c r="D79" s="44">
        <v>5072</v>
      </c>
      <c r="E79" s="45">
        <v>0</v>
      </c>
      <c r="F79" s="45">
        <v>0</v>
      </c>
      <c r="G79" s="45">
        <v>0</v>
      </c>
      <c r="H79" s="46">
        <v>5072</v>
      </c>
      <c r="I79" s="44">
        <v>5072</v>
      </c>
      <c r="J79" s="45">
        <v>0</v>
      </c>
      <c r="K79" s="45">
        <v>0</v>
      </c>
      <c r="L79" s="45">
        <v>0</v>
      </c>
      <c r="M79" s="46">
        <v>5072</v>
      </c>
      <c r="N79" s="165">
        <v>0</v>
      </c>
      <c r="O79" s="166">
        <v>0</v>
      </c>
      <c r="P79" s="165">
        <v>-78</v>
      </c>
      <c r="Q79" s="168">
        <v>-1.5378548895899053E-2</v>
      </c>
    </row>
    <row r="80" spans="1:17" s="94" customFormat="1" ht="45" customHeight="1" x14ac:dyDescent="0.25">
      <c r="A80" s="150" t="s">
        <v>34</v>
      </c>
      <c r="B80" s="106" t="s">
        <v>46</v>
      </c>
      <c r="C80" s="38">
        <v>5072</v>
      </c>
      <c r="D80" s="39">
        <v>5072</v>
      </c>
      <c r="E80" s="40">
        <v>0</v>
      </c>
      <c r="F80" s="48">
        <v>0</v>
      </c>
      <c r="G80" s="58">
        <v>0</v>
      </c>
      <c r="H80" s="42">
        <v>5072</v>
      </c>
      <c r="I80" s="39">
        <v>5072</v>
      </c>
      <c r="J80" s="40">
        <v>0</v>
      </c>
      <c r="K80" s="40">
        <v>0</v>
      </c>
      <c r="L80" s="48">
        <v>0</v>
      </c>
      <c r="M80" s="42">
        <v>5072</v>
      </c>
      <c r="N80" s="169">
        <v>0</v>
      </c>
      <c r="O80" s="170">
        <v>0</v>
      </c>
      <c r="P80" s="169">
        <v>-78</v>
      </c>
      <c r="Q80" s="172">
        <v>-1.5378548895899053E-2</v>
      </c>
    </row>
    <row r="81" spans="1:17" s="94" customFormat="1" ht="30" customHeight="1" x14ac:dyDescent="0.25">
      <c r="A81" s="202" t="s">
        <v>51</v>
      </c>
      <c r="B81" s="203"/>
      <c r="C81" s="43">
        <v>4492</v>
      </c>
      <c r="D81" s="44">
        <v>4492</v>
      </c>
      <c r="E81" s="45">
        <v>0</v>
      </c>
      <c r="F81" s="45">
        <v>0</v>
      </c>
      <c r="G81" s="45">
        <v>0</v>
      </c>
      <c r="H81" s="46">
        <v>4492</v>
      </c>
      <c r="I81" s="44">
        <v>4492</v>
      </c>
      <c r="J81" s="45">
        <v>0</v>
      </c>
      <c r="K81" s="45">
        <v>0</v>
      </c>
      <c r="L81" s="45">
        <v>0</v>
      </c>
      <c r="M81" s="46">
        <v>4492</v>
      </c>
      <c r="N81" s="165">
        <v>0</v>
      </c>
      <c r="O81" s="166">
        <v>0</v>
      </c>
      <c r="P81" s="165">
        <v>-69</v>
      </c>
      <c r="Q81" s="168">
        <v>-1.5360641139804097E-2</v>
      </c>
    </row>
    <row r="82" spans="1:17" s="94" customFormat="1" ht="45" customHeight="1" x14ac:dyDescent="0.25">
      <c r="A82" s="150" t="s">
        <v>34</v>
      </c>
      <c r="B82" s="106" t="s">
        <v>52</v>
      </c>
      <c r="C82" s="38">
        <v>4492</v>
      </c>
      <c r="D82" s="39">
        <v>4492</v>
      </c>
      <c r="E82" s="40">
        <v>0</v>
      </c>
      <c r="F82" s="48">
        <v>0</v>
      </c>
      <c r="G82" s="58">
        <v>0</v>
      </c>
      <c r="H82" s="42">
        <v>4492</v>
      </c>
      <c r="I82" s="39">
        <v>4492</v>
      </c>
      <c r="J82" s="40">
        <v>0</v>
      </c>
      <c r="K82" s="40">
        <v>0</v>
      </c>
      <c r="L82" s="48">
        <v>0</v>
      </c>
      <c r="M82" s="42">
        <v>4492</v>
      </c>
      <c r="N82" s="169">
        <v>0</v>
      </c>
      <c r="O82" s="170">
        <v>0</v>
      </c>
      <c r="P82" s="169">
        <v>-69</v>
      </c>
      <c r="Q82" s="172">
        <v>-1.5360641139804097E-2</v>
      </c>
    </row>
    <row r="83" spans="1:17" s="94" customFormat="1" ht="30" customHeight="1" x14ac:dyDescent="0.25">
      <c r="A83" s="202" t="s">
        <v>61</v>
      </c>
      <c r="B83" s="203"/>
      <c r="C83" s="43">
        <v>20</v>
      </c>
      <c r="D83" s="44">
        <v>20</v>
      </c>
      <c r="E83" s="45">
        <v>0</v>
      </c>
      <c r="F83" s="45">
        <v>0</v>
      </c>
      <c r="G83" s="45">
        <v>0</v>
      </c>
      <c r="H83" s="46">
        <v>20</v>
      </c>
      <c r="I83" s="44">
        <v>20</v>
      </c>
      <c r="J83" s="45">
        <v>0</v>
      </c>
      <c r="K83" s="45">
        <v>0</v>
      </c>
      <c r="L83" s="45">
        <v>0</v>
      </c>
      <c r="M83" s="46">
        <v>20</v>
      </c>
      <c r="N83" s="165">
        <v>0</v>
      </c>
      <c r="O83" s="166">
        <v>0</v>
      </c>
      <c r="P83" s="165">
        <v>0</v>
      </c>
      <c r="Q83" s="168">
        <v>0</v>
      </c>
    </row>
    <row r="84" spans="1:17" s="93" customFormat="1" ht="30" customHeight="1" x14ac:dyDescent="0.25">
      <c r="A84" s="150" t="s">
        <v>34</v>
      </c>
      <c r="B84" s="106" t="s">
        <v>61</v>
      </c>
      <c r="C84" s="38">
        <v>20</v>
      </c>
      <c r="D84" s="39">
        <v>20</v>
      </c>
      <c r="E84" s="40">
        <v>0</v>
      </c>
      <c r="F84" s="48">
        <v>0</v>
      </c>
      <c r="G84" s="58">
        <v>0</v>
      </c>
      <c r="H84" s="42">
        <v>20</v>
      </c>
      <c r="I84" s="39">
        <v>20</v>
      </c>
      <c r="J84" s="40">
        <v>0</v>
      </c>
      <c r="K84" s="40">
        <v>0</v>
      </c>
      <c r="L84" s="48">
        <v>0</v>
      </c>
      <c r="M84" s="42">
        <v>20</v>
      </c>
      <c r="N84" s="169">
        <v>0</v>
      </c>
      <c r="O84" s="170">
        <v>0</v>
      </c>
      <c r="P84" s="169">
        <v>0</v>
      </c>
      <c r="Q84" s="172">
        <v>0</v>
      </c>
    </row>
    <row r="85" spans="1:17" s="62" customFormat="1" ht="45" customHeight="1" thickBot="1" x14ac:dyDescent="0.3">
      <c r="A85" s="151" t="s">
        <v>5</v>
      </c>
      <c r="B85" s="152" t="s">
        <v>10</v>
      </c>
      <c r="C85" s="49">
        <v>364663</v>
      </c>
      <c r="D85" s="50">
        <v>328138</v>
      </c>
      <c r="E85" s="51">
        <v>0</v>
      </c>
      <c r="F85" s="60">
        <v>0</v>
      </c>
      <c r="G85" s="61">
        <v>44958</v>
      </c>
      <c r="H85" s="53">
        <v>373096</v>
      </c>
      <c r="I85" s="50">
        <v>309988</v>
      </c>
      <c r="J85" s="51">
        <v>0</v>
      </c>
      <c r="K85" s="51">
        <v>0</v>
      </c>
      <c r="L85" s="60">
        <v>28500</v>
      </c>
      <c r="M85" s="53">
        <v>338488</v>
      </c>
      <c r="N85" s="173">
        <v>8433</v>
      </c>
      <c r="O85" s="174">
        <v>2.3125461042112855E-2</v>
      </c>
      <c r="P85" s="173">
        <v>2665</v>
      </c>
      <c r="Q85" s="176">
        <v>7.3081173576699581E-3</v>
      </c>
    </row>
    <row r="86" spans="1:17" s="26" customFormat="1" ht="60.6" customHeight="1" thickBot="1" x14ac:dyDescent="0.3">
      <c r="A86" s="145"/>
      <c r="B86" s="145"/>
      <c r="E86" s="27"/>
      <c r="F86" s="27"/>
      <c r="J86" s="27"/>
      <c r="N86" s="27"/>
      <c r="O86" s="27"/>
    </row>
    <row r="87" spans="1:17" s="146" customFormat="1" ht="45" customHeight="1" thickBot="1" x14ac:dyDescent="0.3">
      <c r="A87" s="223" t="s">
        <v>10</v>
      </c>
      <c r="B87" s="224"/>
      <c r="C87" s="224"/>
      <c r="D87" s="224"/>
      <c r="E87" s="224"/>
      <c r="F87" s="225"/>
    </row>
    <row r="88" spans="1:17" s="146" customFormat="1" ht="24" customHeight="1" thickBot="1" x14ac:dyDescent="0.3">
      <c r="A88" s="193" t="s">
        <v>74</v>
      </c>
      <c r="B88" s="194"/>
      <c r="C88" s="194"/>
      <c r="D88" s="194"/>
      <c r="E88" s="194"/>
      <c r="F88" s="195"/>
    </row>
    <row r="89" spans="1:17" ht="24" customHeight="1" x14ac:dyDescent="0.25">
      <c r="A89" s="196" t="s">
        <v>26</v>
      </c>
      <c r="B89" s="206"/>
      <c r="C89" s="191" t="s">
        <v>12</v>
      </c>
      <c r="D89" s="254" t="s">
        <v>0</v>
      </c>
      <c r="E89" s="255"/>
      <c r="F89" s="256"/>
      <c r="G89" s="258" t="s">
        <v>400</v>
      </c>
      <c r="H89" s="258"/>
      <c r="I89" s="258"/>
      <c r="J89" s="258"/>
      <c r="N89" s="1"/>
      <c r="O89" s="1"/>
    </row>
    <row r="90" spans="1:17" s="144" customFormat="1" ht="90" x14ac:dyDescent="0.25">
      <c r="A90" s="207"/>
      <c r="B90" s="208"/>
      <c r="C90" s="192"/>
      <c r="D90" s="139" t="s">
        <v>13</v>
      </c>
      <c r="E90" s="154" t="s">
        <v>14</v>
      </c>
      <c r="F90" s="143" t="s">
        <v>15</v>
      </c>
      <c r="G90" s="259" t="s">
        <v>399</v>
      </c>
      <c r="H90" s="244"/>
      <c r="I90" s="245" t="s">
        <v>398</v>
      </c>
      <c r="J90" s="246"/>
    </row>
    <row r="91" spans="1:17" s="7" customFormat="1" ht="24" customHeight="1" thickBot="1" x14ac:dyDescent="0.3">
      <c r="A91" s="209"/>
      <c r="B91" s="210"/>
      <c r="C91" s="63" t="s">
        <v>19</v>
      </c>
      <c r="D91" s="28" t="s">
        <v>19</v>
      </c>
      <c r="E91" s="28" t="s">
        <v>19</v>
      </c>
      <c r="F91" s="6" t="s">
        <v>19</v>
      </c>
      <c r="G91" s="189" t="s">
        <v>19</v>
      </c>
      <c r="H91" s="164" t="s">
        <v>397</v>
      </c>
      <c r="I91" s="190" t="s">
        <v>19</v>
      </c>
      <c r="J91" s="164" t="s">
        <v>397</v>
      </c>
    </row>
    <row r="92" spans="1:17" s="47" customFormat="1" ht="30" customHeight="1" x14ac:dyDescent="0.25">
      <c r="A92" s="219" t="s">
        <v>75</v>
      </c>
      <c r="B92" s="220"/>
      <c r="C92" s="64">
        <v>117000</v>
      </c>
      <c r="D92" s="30">
        <v>121100</v>
      </c>
      <c r="E92" s="31">
        <v>40000</v>
      </c>
      <c r="F92" s="46">
        <v>161100</v>
      </c>
      <c r="G92" s="165">
        <v>44100</v>
      </c>
      <c r="H92" s="166">
        <v>0.37692307692307692</v>
      </c>
      <c r="I92" s="167">
        <v>41609</v>
      </c>
      <c r="J92" s="168">
        <v>0.35563247863247865</v>
      </c>
    </row>
    <row r="93" spans="1:17" s="7" customFormat="1" ht="30" customHeight="1" x14ac:dyDescent="0.25">
      <c r="A93" s="150" t="s">
        <v>34</v>
      </c>
      <c r="B93" s="106" t="s">
        <v>76</v>
      </c>
      <c r="C93" s="65">
        <v>117000</v>
      </c>
      <c r="D93" s="39">
        <v>121100</v>
      </c>
      <c r="E93" s="40">
        <v>40000</v>
      </c>
      <c r="F93" s="42">
        <v>161100</v>
      </c>
      <c r="G93" s="169">
        <v>44100</v>
      </c>
      <c r="H93" s="170">
        <v>0.37692307692307692</v>
      </c>
      <c r="I93" s="171">
        <v>41609</v>
      </c>
      <c r="J93" s="172">
        <v>0.35563247863247865</v>
      </c>
    </row>
    <row r="94" spans="1:17" s="54" customFormat="1" ht="45" customHeight="1" thickBot="1" x14ac:dyDescent="0.3">
      <c r="A94" s="151" t="s">
        <v>5</v>
      </c>
      <c r="B94" s="152" t="s">
        <v>10</v>
      </c>
      <c r="C94" s="66">
        <v>117000</v>
      </c>
      <c r="D94" s="67">
        <v>121100</v>
      </c>
      <c r="E94" s="68">
        <v>40000</v>
      </c>
      <c r="F94" s="69">
        <v>161100</v>
      </c>
      <c r="G94" s="173">
        <v>44100</v>
      </c>
      <c r="H94" s="174">
        <v>0.37692307692307692</v>
      </c>
      <c r="I94" s="175">
        <v>41609</v>
      </c>
      <c r="J94" s="176">
        <v>0.35563247863247865</v>
      </c>
    </row>
    <row r="95" spans="1:17" ht="60" customHeight="1" thickBot="1" x14ac:dyDescent="0.3"/>
    <row r="96" spans="1:17" s="146" customFormat="1" ht="45" customHeight="1" thickBot="1" x14ac:dyDescent="0.3">
      <c r="A96" s="223" t="s">
        <v>77</v>
      </c>
      <c r="B96" s="224"/>
      <c r="C96" s="224"/>
      <c r="D96" s="224"/>
      <c r="E96" s="224"/>
      <c r="F96" s="224"/>
      <c r="G96" s="224"/>
      <c r="H96" s="224"/>
      <c r="I96" s="225"/>
    </row>
    <row r="97" spans="1:15" s="138" customFormat="1" ht="24" customHeight="1" x14ac:dyDescent="0.25">
      <c r="A97" s="234" t="s">
        <v>11</v>
      </c>
      <c r="B97" s="235"/>
      <c r="C97" s="191" t="s">
        <v>12</v>
      </c>
      <c r="D97" s="211" t="s">
        <v>0</v>
      </c>
      <c r="E97" s="212"/>
      <c r="F97" s="213"/>
      <c r="G97" s="211" t="s">
        <v>1</v>
      </c>
      <c r="H97" s="212"/>
      <c r="I97" s="213"/>
      <c r="J97" s="258" t="s">
        <v>400</v>
      </c>
      <c r="K97" s="258"/>
      <c r="L97" s="258"/>
      <c r="M97" s="258"/>
    </row>
    <row r="98" spans="1:15" s="144" customFormat="1" ht="88.15" customHeight="1" x14ac:dyDescent="0.25">
      <c r="A98" s="236"/>
      <c r="B98" s="237"/>
      <c r="C98" s="192"/>
      <c r="D98" s="147" t="s">
        <v>13</v>
      </c>
      <c r="E98" s="140" t="s">
        <v>14</v>
      </c>
      <c r="F98" s="141" t="s">
        <v>15</v>
      </c>
      <c r="G98" s="139" t="s">
        <v>16</v>
      </c>
      <c r="H98" s="142" t="s">
        <v>17</v>
      </c>
      <c r="I98" s="143" t="s">
        <v>18</v>
      </c>
      <c r="J98" s="259" t="s">
        <v>399</v>
      </c>
      <c r="K98" s="244"/>
      <c r="L98" s="245" t="s">
        <v>398</v>
      </c>
      <c r="M98" s="246"/>
    </row>
    <row r="99" spans="1:15" s="7" customFormat="1" ht="24" customHeight="1" thickBot="1" x14ac:dyDescent="0.3">
      <c r="A99" s="238"/>
      <c r="B99" s="239"/>
      <c r="C99" s="3" t="s">
        <v>19</v>
      </c>
      <c r="D99" s="4" t="s">
        <v>19</v>
      </c>
      <c r="E99" s="5" t="s">
        <v>19</v>
      </c>
      <c r="F99" s="6" t="s">
        <v>19</v>
      </c>
      <c r="G99" s="4" t="s">
        <v>19</v>
      </c>
      <c r="H99" s="5" t="s">
        <v>19</v>
      </c>
      <c r="I99" s="6" t="s">
        <v>19</v>
      </c>
      <c r="J99" s="189" t="s">
        <v>19</v>
      </c>
      <c r="K99" s="164" t="s">
        <v>397</v>
      </c>
      <c r="L99" s="190" t="s">
        <v>19</v>
      </c>
      <c r="M99" s="164" t="s">
        <v>397</v>
      </c>
    </row>
    <row r="100" spans="1:15" s="12" customFormat="1" ht="30" customHeight="1" x14ac:dyDescent="0.25">
      <c r="A100" s="228" t="s">
        <v>2</v>
      </c>
      <c r="B100" s="229"/>
      <c r="C100" s="71">
        <v>3719410</v>
      </c>
      <c r="D100" s="72">
        <v>3671924</v>
      </c>
      <c r="E100" s="73">
        <v>58171</v>
      </c>
      <c r="F100" s="74">
        <v>3730095</v>
      </c>
      <c r="G100" s="72">
        <v>0</v>
      </c>
      <c r="H100" s="73">
        <v>0</v>
      </c>
      <c r="I100" s="74">
        <v>0</v>
      </c>
      <c r="J100" s="165">
        <v>10685</v>
      </c>
      <c r="K100" s="166">
        <v>2.8727674550533553E-3</v>
      </c>
      <c r="L100" s="165">
        <v>-46986</v>
      </c>
      <c r="M100" s="168">
        <v>-1.2632648726545339E-2</v>
      </c>
    </row>
    <row r="101" spans="1:15" s="14" customFormat="1" ht="30" customHeight="1" x14ac:dyDescent="0.25">
      <c r="A101" s="230" t="s">
        <v>3</v>
      </c>
      <c r="B101" s="231"/>
      <c r="C101" s="75">
        <v>609285</v>
      </c>
      <c r="D101" s="72">
        <v>503840</v>
      </c>
      <c r="E101" s="73">
        <v>67070</v>
      </c>
      <c r="F101" s="74">
        <v>570910</v>
      </c>
      <c r="G101" s="72">
        <v>475151</v>
      </c>
      <c r="H101" s="73">
        <v>38305</v>
      </c>
      <c r="I101" s="74">
        <v>513456</v>
      </c>
      <c r="J101" s="165">
        <v>-38375</v>
      </c>
      <c r="K101" s="166">
        <v>-6.2983661176625058E-2</v>
      </c>
      <c r="L101" s="165">
        <v>-47202</v>
      </c>
      <c r="M101" s="168">
        <v>-7.7471134198281597E-2</v>
      </c>
    </row>
    <row r="102" spans="1:15" s="14" customFormat="1" ht="30" customHeight="1" x14ac:dyDescent="0.25">
      <c r="A102" s="232" t="s">
        <v>20</v>
      </c>
      <c r="B102" s="233"/>
      <c r="C102" s="76">
        <v>4328695</v>
      </c>
      <c r="D102" s="77">
        <v>4175764</v>
      </c>
      <c r="E102" s="78">
        <v>125241</v>
      </c>
      <c r="F102" s="79">
        <v>4301005</v>
      </c>
      <c r="G102" s="77">
        <v>475151</v>
      </c>
      <c r="H102" s="78">
        <v>38305</v>
      </c>
      <c r="I102" s="79">
        <v>513456</v>
      </c>
      <c r="J102" s="169">
        <v>-27690</v>
      </c>
      <c r="K102" s="170">
        <v>-6.3968470867085811E-3</v>
      </c>
      <c r="L102" s="169">
        <v>-94188</v>
      </c>
      <c r="M102" s="172">
        <v>-2.1758982788115125E-2</v>
      </c>
    </row>
    <row r="103" spans="1:15" s="14" customFormat="1" ht="30" customHeight="1" x14ac:dyDescent="0.25">
      <c r="A103" s="230" t="s">
        <v>21</v>
      </c>
      <c r="B103" s="231"/>
      <c r="C103" s="75">
        <v>1076422</v>
      </c>
      <c r="D103" s="72">
        <v>1091505</v>
      </c>
      <c r="E103" s="73">
        <v>-2511</v>
      </c>
      <c r="F103" s="74">
        <v>1088994</v>
      </c>
      <c r="G103" s="72">
        <v>0</v>
      </c>
      <c r="H103" s="73">
        <v>0</v>
      </c>
      <c r="I103" s="74">
        <v>0</v>
      </c>
      <c r="J103" s="165">
        <v>12572</v>
      </c>
      <c r="K103" s="166">
        <v>1.1679434273918593E-2</v>
      </c>
      <c r="L103" s="165">
        <v>-4265</v>
      </c>
      <c r="M103" s="168">
        <v>-3.9622006982391661E-3</v>
      </c>
    </row>
    <row r="104" spans="1:15" s="14" customFormat="1" ht="30" customHeight="1" x14ac:dyDescent="0.25">
      <c r="A104" s="230" t="s">
        <v>22</v>
      </c>
      <c r="B104" s="231"/>
      <c r="C104" s="75">
        <v>0</v>
      </c>
      <c r="D104" s="72">
        <v>0</v>
      </c>
      <c r="E104" s="73">
        <v>0</v>
      </c>
      <c r="F104" s="74">
        <v>0</v>
      </c>
      <c r="G104" s="72">
        <v>0</v>
      </c>
      <c r="H104" s="73">
        <v>0</v>
      </c>
      <c r="I104" s="74">
        <v>0</v>
      </c>
      <c r="J104" s="165">
        <v>0</v>
      </c>
      <c r="K104" s="166">
        <v>0</v>
      </c>
      <c r="L104" s="165">
        <v>0</v>
      </c>
      <c r="M104" s="168">
        <v>0</v>
      </c>
    </row>
    <row r="105" spans="1:15" s="14" customFormat="1" ht="30" customHeight="1" x14ac:dyDescent="0.25">
      <c r="A105" s="232" t="s">
        <v>23</v>
      </c>
      <c r="B105" s="233"/>
      <c r="C105" s="76">
        <v>1076422</v>
      </c>
      <c r="D105" s="77">
        <v>1091505</v>
      </c>
      <c r="E105" s="78">
        <v>-2511</v>
      </c>
      <c r="F105" s="79">
        <v>1088994</v>
      </c>
      <c r="G105" s="77">
        <v>0</v>
      </c>
      <c r="H105" s="78">
        <v>0</v>
      </c>
      <c r="I105" s="79">
        <v>0</v>
      </c>
      <c r="J105" s="169">
        <v>12572</v>
      </c>
      <c r="K105" s="170">
        <v>1.1679434273918593E-2</v>
      </c>
      <c r="L105" s="169">
        <v>-4265</v>
      </c>
      <c r="M105" s="172">
        <v>-3.9622006982391661E-3</v>
      </c>
    </row>
    <row r="106" spans="1:15" s="25" customFormat="1" ht="45" customHeight="1" thickBot="1" x14ac:dyDescent="0.3">
      <c r="A106" s="226" t="s">
        <v>78</v>
      </c>
      <c r="B106" s="227"/>
      <c r="C106" s="80">
        <v>5405117</v>
      </c>
      <c r="D106" s="50">
        <v>5267269</v>
      </c>
      <c r="E106" s="52">
        <v>122730</v>
      </c>
      <c r="F106" s="81">
        <v>5389999</v>
      </c>
      <c r="G106" s="82">
        <v>475151</v>
      </c>
      <c r="H106" s="83">
        <v>38305</v>
      </c>
      <c r="I106" s="81">
        <v>513456</v>
      </c>
      <c r="J106" s="173">
        <v>-15118</v>
      </c>
      <c r="K106" s="174">
        <v>-2.7969792328269676E-3</v>
      </c>
      <c r="L106" s="173">
        <v>-98453</v>
      </c>
      <c r="M106" s="176">
        <v>-1.8214776849418801E-2</v>
      </c>
    </row>
    <row r="107" spans="1:15" s="26" customFormat="1" ht="60.6" customHeight="1" thickBot="1" x14ac:dyDescent="0.3">
      <c r="A107" s="145"/>
      <c r="B107" s="145"/>
      <c r="E107" s="27"/>
      <c r="F107" s="27"/>
      <c r="J107" s="27"/>
      <c r="N107" s="27"/>
      <c r="O107" s="27"/>
    </row>
    <row r="108" spans="1:15" s="146" customFormat="1" ht="45" customHeight="1" thickBot="1" x14ac:dyDescent="0.3">
      <c r="A108" s="223" t="s">
        <v>77</v>
      </c>
      <c r="B108" s="224"/>
      <c r="C108" s="224"/>
      <c r="D108" s="224"/>
      <c r="E108" s="224"/>
      <c r="F108" s="224"/>
      <c r="G108" s="224"/>
      <c r="H108" s="225"/>
    </row>
    <row r="109" spans="1:15" s="146" customFormat="1" ht="24" customHeight="1" thickBot="1" x14ac:dyDescent="0.3">
      <c r="A109" s="193" t="s">
        <v>25</v>
      </c>
      <c r="B109" s="194"/>
      <c r="C109" s="194"/>
      <c r="D109" s="194"/>
      <c r="E109" s="194"/>
      <c r="F109" s="194"/>
      <c r="G109" s="194"/>
      <c r="H109" s="195"/>
    </row>
    <row r="110" spans="1:15" s="138" customFormat="1" ht="24" customHeight="1" thickBot="1" x14ac:dyDescent="0.3">
      <c r="A110" s="196" t="s">
        <v>26</v>
      </c>
      <c r="B110" s="206"/>
      <c r="C110" s="191" t="s">
        <v>12</v>
      </c>
      <c r="D110" s="193" t="s">
        <v>0</v>
      </c>
      <c r="E110" s="194"/>
      <c r="F110" s="194"/>
      <c r="G110" s="194"/>
      <c r="H110" s="195"/>
      <c r="I110" s="258" t="s">
        <v>400</v>
      </c>
      <c r="J110" s="258"/>
      <c r="K110" s="258"/>
      <c r="L110" s="258"/>
    </row>
    <row r="111" spans="1:15" s="144" customFormat="1" ht="90" x14ac:dyDescent="0.25">
      <c r="A111" s="207"/>
      <c r="B111" s="208"/>
      <c r="C111" s="192"/>
      <c r="D111" s="147" t="s">
        <v>13</v>
      </c>
      <c r="E111" s="148" t="s">
        <v>27</v>
      </c>
      <c r="F111" s="148" t="s">
        <v>28</v>
      </c>
      <c r="G111" s="149" t="s">
        <v>29</v>
      </c>
      <c r="H111" s="141" t="s">
        <v>15</v>
      </c>
      <c r="I111" s="259" t="s">
        <v>399</v>
      </c>
      <c r="J111" s="244"/>
      <c r="K111" s="245" t="s">
        <v>398</v>
      </c>
      <c r="L111" s="246"/>
    </row>
    <row r="112" spans="1:15" s="7" customFormat="1" ht="24" customHeight="1" thickBot="1" x14ac:dyDescent="0.3">
      <c r="A112" s="209"/>
      <c r="B112" s="210"/>
      <c r="C112" s="3" t="s">
        <v>19</v>
      </c>
      <c r="D112" s="4" t="s">
        <v>19</v>
      </c>
      <c r="E112" s="28" t="s">
        <v>19</v>
      </c>
      <c r="F112" s="28" t="s">
        <v>19</v>
      </c>
      <c r="G112" s="28" t="s">
        <v>19</v>
      </c>
      <c r="H112" s="6" t="s">
        <v>19</v>
      </c>
      <c r="I112" s="189" t="s">
        <v>19</v>
      </c>
      <c r="J112" s="164" t="s">
        <v>397</v>
      </c>
      <c r="K112" s="190" t="s">
        <v>19</v>
      </c>
      <c r="L112" s="164" t="s">
        <v>397</v>
      </c>
    </row>
    <row r="113" spans="1:12" s="47" customFormat="1" ht="30" customHeight="1" x14ac:dyDescent="0.25">
      <c r="A113" s="202" t="s">
        <v>79</v>
      </c>
      <c r="B113" s="203"/>
      <c r="C113" s="33">
        <v>3220362</v>
      </c>
      <c r="D113" s="34">
        <v>3164987</v>
      </c>
      <c r="E113" s="35">
        <v>0</v>
      </c>
      <c r="F113" s="35">
        <v>-100</v>
      </c>
      <c r="G113" s="84">
        <v>44797</v>
      </c>
      <c r="H113" s="36">
        <v>3209684</v>
      </c>
      <c r="I113" s="165">
        <v>-10678</v>
      </c>
      <c r="J113" s="166">
        <v>-3.3157763009251753E-3</v>
      </c>
      <c r="K113" s="165">
        <v>-60303</v>
      </c>
      <c r="L113" s="168">
        <v>-1.8725534582758087E-2</v>
      </c>
    </row>
    <row r="114" spans="1:12" s="47" customFormat="1" ht="30" customHeight="1" x14ac:dyDescent="0.25">
      <c r="A114" s="202" t="s">
        <v>80</v>
      </c>
      <c r="B114" s="203"/>
      <c r="C114" s="33">
        <v>10000</v>
      </c>
      <c r="D114" s="34">
        <v>10000</v>
      </c>
      <c r="E114" s="85">
        <v>0</v>
      </c>
      <c r="F114" s="85">
        <v>0</v>
      </c>
      <c r="G114" s="85">
        <v>0</v>
      </c>
      <c r="H114" s="86">
        <v>10000</v>
      </c>
      <c r="I114" s="165">
        <v>0</v>
      </c>
      <c r="J114" s="166">
        <v>0</v>
      </c>
      <c r="K114" s="165">
        <v>-155</v>
      </c>
      <c r="L114" s="168">
        <v>-1.55E-2</v>
      </c>
    </row>
    <row r="115" spans="1:12" s="47" customFormat="1" ht="30" customHeight="1" x14ac:dyDescent="0.25">
      <c r="A115" s="202" t="s">
        <v>81</v>
      </c>
      <c r="B115" s="203"/>
      <c r="C115" s="33">
        <v>88400</v>
      </c>
      <c r="D115" s="34">
        <v>90250</v>
      </c>
      <c r="E115" s="87">
        <v>0</v>
      </c>
      <c r="F115" s="87">
        <v>100</v>
      </c>
      <c r="G115" s="87">
        <v>0</v>
      </c>
      <c r="H115" s="86">
        <v>90350</v>
      </c>
      <c r="I115" s="165">
        <v>1950</v>
      </c>
      <c r="J115" s="166">
        <v>2.2058823529411766E-2</v>
      </c>
      <c r="K115" s="165">
        <v>553</v>
      </c>
      <c r="L115" s="168">
        <v>6.2556561085972849E-3</v>
      </c>
    </row>
    <row r="116" spans="1:12" s="47" customFormat="1" ht="30" customHeight="1" x14ac:dyDescent="0.25">
      <c r="A116" s="202" t="s">
        <v>82</v>
      </c>
      <c r="B116" s="203"/>
      <c r="C116" s="33">
        <v>5200</v>
      </c>
      <c r="D116" s="34">
        <v>6500</v>
      </c>
      <c r="E116" s="87">
        <v>0</v>
      </c>
      <c r="F116" s="87">
        <v>0</v>
      </c>
      <c r="G116" s="87">
        <v>0</v>
      </c>
      <c r="H116" s="86">
        <v>6500</v>
      </c>
      <c r="I116" s="165">
        <v>1300</v>
      </c>
      <c r="J116" s="166">
        <v>0.25</v>
      </c>
      <c r="K116" s="165">
        <v>1200</v>
      </c>
      <c r="L116" s="168">
        <v>0.23076923076923078</v>
      </c>
    </row>
    <row r="117" spans="1:12" s="47" customFormat="1" ht="30" customHeight="1" x14ac:dyDescent="0.25">
      <c r="A117" s="202" t="s">
        <v>83</v>
      </c>
      <c r="B117" s="203"/>
      <c r="C117" s="33">
        <v>3389</v>
      </c>
      <c r="D117" s="34">
        <v>3256</v>
      </c>
      <c r="E117" s="87">
        <v>0</v>
      </c>
      <c r="F117" s="87">
        <v>0</v>
      </c>
      <c r="G117" s="87">
        <v>0</v>
      </c>
      <c r="H117" s="86">
        <v>3256</v>
      </c>
      <c r="I117" s="165">
        <v>-133</v>
      </c>
      <c r="J117" s="166">
        <v>-3.9244614930658013E-2</v>
      </c>
      <c r="K117" s="165">
        <v>-183</v>
      </c>
      <c r="L117" s="168">
        <v>-5.3998229566243727E-2</v>
      </c>
    </row>
    <row r="118" spans="1:12" s="47" customFormat="1" ht="30" customHeight="1" x14ac:dyDescent="0.25">
      <c r="A118" s="202" t="s">
        <v>84</v>
      </c>
      <c r="B118" s="203"/>
      <c r="C118" s="33">
        <v>5000</v>
      </c>
      <c r="D118" s="34">
        <v>6000</v>
      </c>
      <c r="E118" s="87">
        <v>0</v>
      </c>
      <c r="F118" s="87">
        <v>200</v>
      </c>
      <c r="G118" s="87">
        <v>0</v>
      </c>
      <c r="H118" s="86">
        <v>6200</v>
      </c>
      <c r="I118" s="165">
        <v>1200</v>
      </c>
      <c r="J118" s="166">
        <v>0.24</v>
      </c>
      <c r="K118" s="165">
        <v>1104</v>
      </c>
      <c r="L118" s="168">
        <v>0.2208</v>
      </c>
    </row>
    <row r="119" spans="1:12" s="47" customFormat="1" ht="30" customHeight="1" x14ac:dyDescent="0.25">
      <c r="A119" s="202" t="s">
        <v>85</v>
      </c>
      <c r="B119" s="203"/>
      <c r="C119" s="33">
        <v>5172</v>
      </c>
      <c r="D119" s="34">
        <v>5172</v>
      </c>
      <c r="E119" s="87">
        <v>0</v>
      </c>
      <c r="F119" s="87">
        <v>0</v>
      </c>
      <c r="G119" s="87">
        <v>0</v>
      </c>
      <c r="H119" s="86">
        <v>5172</v>
      </c>
      <c r="I119" s="165">
        <v>0</v>
      </c>
      <c r="J119" s="166">
        <v>0</v>
      </c>
      <c r="K119" s="165">
        <v>-80</v>
      </c>
      <c r="L119" s="168">
        <v>-1.5467904098994586E-2</v>
      </c>
    </row>
    <row r="120" spans="1:12" s="47" customFormat="1" ht="30" customHeight="1" x14ac:dyDescent="0.25">
      <c r="A120" s="202" t="s">
        <v>86</v>
      </c>
      <c r="B120" s="203"/>
      <c r="C120" s="33">
        <v>101</v>
      </c>
      <c r="D120" s="34">
        <v>1</v>
      </c>
      <c r="E120" s="87">
        <v>0</v>
      </c>
      <c r="F120" s="87">
        <v>0</v>
      </c>
      <c r="G120" s="87">
        <v>0</v>
      </c>
      <c r="H120" s="86">
        <v>1</v>
      </c>
      <c r="I120" s="165">
        <v>-100</v>
      </c>
      <c r="J120" s="166">
        <v>-0.99009900990099009</v>
      </c>
      <c r="K120" s="165">
        <v>-100</v>
      </c>
      <c r="L120" s="168">
        <v>-0.99009900990099009</v>
      </c>
    </row>
    <row r="121" spans="1:12" s="7" customFormat="1" ht="30" customHeight="1" x14ac:dyDescent="0.25">
      <c r="A121" s="150" t="s">
        <v>34</v>
      </c>
      <c r="B121" s="106" t="s">
        <v>87</v>
      </c>
      <c r="C121" s="38">
        <v>3337624</v>
      </c>
      <c r="D121" s="39">
        <v>3286166</v>
      </c>
      <c r="E121" s="40">
        <v>0</v>
      </c>
      <c r="F121" s="40">
        <v>200</v>
      </c>
      <c r="G121" s="41">
        <v>44797</v>
      </c>
      <c r="H121" s="42">
        <v>3331163</v>
      </c>
      <c r="I121" s="169">
        <v>-6461</v>
      </c>
      <c r="J121" s="170">
        <v>-1.9358082276493696E-3</v>
      </c>
      <c r="K121" s="169">
        <v>-57964</v>
      </c>
      <c r="L121" s="172">
        <v>-1.736684539660549E-2</v>
      </c>
    </row>
    <row r="122" spans="1:12" s="47" customFormat="1" ht="30" customHeight="1" x14ac:dyDescent="0.25">
      <c r="A122" s="202" t="s">
        <v>88</v>
      </c>
      <c r="B122" s="203"/>
      <c r="C122" s="33">
        <v>8561</v>
      </c>
      <c r="D122" s="34">
        <v>8561</v>
      </c>
      <c r="E122" s="88">
        <v>0</v>
      </c>
      <c r="F122" s="88">
        <v>0</v>
      </c>
      <c r="G122" s="88">
        <v>0</v>
      </c>
      <c r="H122" s="36">
        <v>8561</v>
      </c>
      <c r="I122" s="165">
        <v>0</v>
      </c>
      <c r="J122" s="166">
        <v>0</v>
      </c>
      <c r="K122" s="165">
        <v>-132</v>
      </c>
      <c r="L122" s="168">
        <v>-1.5418759490713701E-2</v>
      </c>
    </row>
    <row r="123" spans="1:12" s="47" customFormat="1" ht="30" customHeight="1" x14ac:dyDescent="0.25">
      <c r="A123" s="202" t="s">
        <v>89</v>
      </c>
      <c r="B123" s="203"/>
      <c r="C123" s="33">
        <v>1039</v>
      </c>
      <c r="D123" s="34">
        <v>1039</v>
      </c>
      <c r="E123" s="89">
        <v>0</v>
      </c>
      <c r="F123" s="89">
        <v>0</v>
      </c>
      <c r="G123" s="89">
        <v>0</v>
      </c>
      <c r="H123" s="36">
        <v>1039</v>
      </c>
      <c r="I123" s="165">
        <v>0</v>
      </c>
      <c r="J123" s="166">
        <v>0</v>
      </c>
      <c r="K123" s="165">
        <v>-16</v>
      </c>
      <c r="L123" s="168">
        <v>-1.5399422521655439E-2</v>
      </c>
    </row>
    <row r="124" spans="1:12" s="47" customFormat="1" ht="30" customHeight="1" x14ac:dyDescent="0.25">
      <c r="A124" s="202" t="s">
        <v>90</v>
      </c>
      <c r="B124" s="203"/>
      <c r="C124" s="33">
        <v>100</v>
      </c>
      <c r="D124" s="34">
        <v>100</v>
      </c>
      <c r="E124" s="89">
        <v>0</v>
      </c>
      <c r="F124" s="89">
        <v>0</v>
      </c>
      <c r="G124" s="89">
        <v>0</v>
      </c>
      <c r="H124" s="36">
        <v>100</v>
      </c>
      <c r="I124" s="165">
        <v>0</v>
      </c>
      <c r="J124" s="166">
        <v>0</v>
      </c>
      <c r="K124" s="165">
        <v>-2</v>
      </c>
      <c r="L124" s="168">
        <v>-0.02</v>
      </c>
    </row>
    <row r="125" spans="1:12" s="7" customFormat="1" ht="30" customHeight="1" x14ac:dyDescent="0.25">
      <c r="A125" s="150" t="s">
        <v>34</v>
      </c>
      <c r="B125" s="106" t="s">
        <v>91</v>
      </c>
      <c r="C125" s="38">
        <v>9700</v>
      </c>
      <c r="D125" s="39">
        <v>9700</v>
      </c>
      <c r="E125" s="40">
        <v>0</v>
      </c>
      <c r="F125" s="40">
        <v>0</v>
      </c>
      <c r="G125" s="41">
        <v>0</v>
      </c>
      <c r="H125" s="42">
        <v>9700</v>
      </c>
      <c r="I125" s="169">
        <v>0</v>
      </c>
      <c r="J125" s="170">
        <v>0</v>
      </c>
      <c r="K125" s="169">
        <v>-150</v>
      </c>
      <c r="L125" s="172">
        <v>-1.5463917525773196E-2</v>
      </c>
    </row>
    <row r="126" spans="1:12" s="47" customFormat="1" ht="29.45" customHeight="1" x14ac:dyDescent="0.25">
      <c r="A126" s="202" t="s">
        <v>92</v>
      </c>
      <c r="B126" s="203"/>
      <c r="C126" s="33">
        <v>572</v>
      </c>
      <c r="D126" s="34">
        <v>572</v>
      </c>
      <c r="E126" s="90">
        <v>0</v>
      </c>
      <c r="F126" s="90">
        <v>0</v>
      </c>
      <c r="G126" s="90">
        <v>0</v>
      </c>
      <c r="H126" s="36">
        <v>572</v>
      </c>
      <c r="I126" s="165">
        <v>0</v>
      </c>
      <c r="J126" s="166">
        <v>0</v>
      </c>
      <c r="K126" s="165">
        <v>-9</v>
      </c>
      <c r="L126" s="168">
        <v>-1.5734265734265736E-2</v>
      </c>
    </row>
    <row r="127" spans="1:12" s="47" customFormat="1" ht="30" customHeight="1" x14ac:dyDescent="0.25">
      <c r="A127" s="202" t="s">
        <v>93</v>
      </c>
      <c r="B127" s="203"/>
      <c r="C127" s="33">
        <v>126</v>
      </c>
      <c r="D127" s="34">
        <v>126</v>
      </c>
      <c r="E127" s="89">
        <v>0</v>
      </c>
      <c r="F127" s="89">
        <v>0</v>
      </c>
      <c r="G127" s="89">
        <v>0</v>
      </c>
      <c r="H127" s="36">
        <v>126</v>
      </c>
      <c r="I127" s="165">
        <v>0</v>
      </c>
      <c r="J127" s="166">
        <v>0</v>
      </c>
      <c r="K127" s="165">
        <v>-2</v>
      </c>
      <c r="L127" s="168">
        <v>-1.5873015873015872E-2</v>
      </c>
    </row>
    <row r="128" spans="1:12" s="7" customFormat="1" ht="30" customHeight="1" x14ac:dyDescent="0.25">
      <c r="A128" s="150" t="s">
        <v>34</v>
      </c>
      <c r="B128" s="106" t="s">
        <v>94</v>
      </c>
      <c r="C128" s="38">
        <v>698</v>
      </c>
      <c r="D128" s="39">
        <v>698</v>
      </c>
      <c r="E128" s="40">
        <v>0</v>
      </c>
      <c r="F128" s="40">
        <v>0</v>
      </c>
      <c r="G128" s="41">
        <v>0</v>
      </c>
      <c r="H128" s="42">
        <v>698</v>
      </c>
      <c r="I128" s="169">
        <v>0</v>
      </c>
      <c r="J128" s="170">
        <v>0</v>
      </c>
      <c r="K128" s="169">
        <v>-11</v>
      </c>
      <c r="L128" s="172">
        <v>-1.5759312320916905E-2</v>
      </c>
    </row>
    <row r="129" spans="1:12" s="47" customFormat="1" ht="30" customHeight="1" x14ac:dyDescent="0.25">
      <c r="A129" s="202" t="s">
        <v>95</v>
      </c>
      <c r="B129" s="203"/>
      <c r="C129" s="33">
        <v>350</v>
      </c>
      <c r="D129" s="34">
        <v>350</v>
      </c>
      <c r="E129" s="91">
        <v>0</v>
      </c>
      <c r="F129" s="91">
        <v>0</v>
      </c>
      <c r="G129" s="91">
        <v>0</v>
      </c>
      <c r="H129" s="36">
        <v>350</v>
      </c>
      <c r="I129" s="165">
        <v>0</v>
      </c>
      <c r="J129" s="166">
        <v>0</v>
      </c>
      <c r="K129" s="165">
        <v>-5</v>
      </c>
      <c r="L129" s="168">
        <v>-1.4285714285714285E-2</v>
      </c>
    </row>
    <row r="130" spans="1:12" s="7" customFormat="1" ht="30" customHeight="1" x14ac:dyDescent="0.25">
      <c r="A130" s="150" t="s">
        <v>34</v>
      </c>
      <c r="B130" s="106" t="s">
        <v>96</v>
      </c>
      <c r="C130" s="38">
        <v>350</v>
      </c>
      <c r="D130" s="39">
        <v>350</v>
      </c>
      <c r="E130" s="40">
        <v>0</v>
      </c>
      <c r="F130" s="40">
        <v>0</v>
      </c>
      <c r="G130" s="41">
        <v>0</v>
      </c>
      <c r="H130" s="42">
        <v>350</v>
      </c>
      <c r="I130" s="169">
        <v>0</v>
      </c>
      <c r="J130" s="170">
        <v>0</v>
      </c>
      <c r="K130" s="169">
        <v>-5</v>
      </c>
      <c r="L130" s="172">
        <v>-1.4285714285714285E-2</v>
      </c>
    </row>
    <row r="131" spans="1:12" s="47" customFormat="1" ht="30" customHeight="1" x14ac:dyDescent="0.25">
      <c r="A131" s="202" t="s">
        <v>6</v>
      </c>
      <c r="B131" s="203"/>
      <c r="C131" s="33">
        <v>1193</v>
      </c>
      <c r="D131" s="34">
        <v>1134</v>
      </c>
      <c r="E131" s="90">
        <v>0</v>
      </c>
      <c r="F131" s="90">
        <v>0</v>
      </c>
      <c r="G131" s="90">
        <v>0</v>
      </c>
      <c r="H131" s="36">
        <v>1134</v>
      </c>
      <c r="I131" s="165">
        <v>-59</v>
      </c>
      <c r="J131" s="166">
        <v>-4.9455155071248952E-2</v>
      </c>
      <c r="K131" s="165">
        <v>-77</v>
      </c>
      <c r="L131" s="168">
        <v>-6.4543168482816424E-2</v>
      </c>
    </row>
    <row r="132" spans="1:12" s="7" customFormat="1" ht="30" customHeight="1" x14ac:dyDescent="0.25">
      <c r="A132" s="150" t="s">
        <v>34</v>
      </c>
      <c r="B132" s="106" t="s">
        <v>6</v>
      </c>
      <c r="C132" s="38">
        <v>1193</v>
      </c>
      <c r="D132" s="39">
        <v>1134</v>
      </c>
      <c r="E132" s="40">
        <v>0</v>
      </c>
      <c r="F132" s="40">
        <v>0</v>
      </c>
      <c r="G132" s="41">
        <v>0</v>
      </c>
      <c r="H132" s="42">
        <v>1134</v>
      </c>
      <c r="I132" s="169">
        <v>-59</v>
      </c>
      <c r="J132" s="170">
        <v>-4.9455155071248952E-2</v>
      </c>
      <c r="K132" s="169">
        <v>-77</v>
      </c>
      <c r="L132" s="172">
        <v>-6.4543168482816424E-2</v>
      </c>
    </row>
    <row r="133" spans="1:12" s="47" customFormat="1" ht="30" customHeight="1" x14ac:dyDescent="0.25">
      <c r="A133" s="202" t="s">
        <v>97</v>
      </c>
      <c r="B133" s="203"/>
      <c r="C133" s="33">
        <v>144</v>
      </c>
      <c r="D133" s="34">
        <v>144</v>
      </c>
      <c r="E133" s="92">
        <v>0</v>
      </c>
      <c r="F133" s="91">
        <v>0</v>
      </c>
      <c r="G133" s="85">
        <v>0</v>
      </c>
      <c r="H133" s="36">
        <v>144</v>
      </c>
      <c r="I133" s="165">
        <v>0</v>
      </c>
      <c r="J133" s="166">
        <v>0</v>
      </c>
      <c r="K133" s="165">
        <v>-2</v>
      </c>
      <c r="L133" s="168">
        <v>-1.3888888888888888E-2</v>
      </c>
    </row>
    <row r="134" spans="1:12" s="47" customFormat="1" ht="30" customHeight="1" x14ac:dyDescent="0.25">
      <c r="A134" s="202" t="s">
        <v>98</v>
      </c>
      <c r="B134" s="203"/>
      <c r="C134" s="33">
        <v>730</v>
      </c>
      <c r="D134" s="34">
        <v>730</v>
      </c>
      <c r="E134" s="92">
        <v>0</v>
      </c>
      <c r="F134" s="91">
        <v>-200</v>
      </c>
      <c r="G134" s="85">
        <v>0</v>
      </c>
      <c r="H134" s="36">
        <v>530</v>
      </c>
      <c r="I134" s="165">
        <v>-200</v>
      </c>
      <c r="J134" s="166">
        <v>-0.27397260273972601</v>
      </c>
      <c r="K134" s="165">
        <v>-208</v>
      </c>
      <c r="L134" s="168">
        <v>-0.28493150684931506</v>
      </c>
    </row>
    <row r="135" spans="1:12" s="7" customFormat="1" ht="30" customHeight="1" x14ac:dyDescent="0.25">
      <c r="A135" s="150" t="s">
        <v>34</v>
      </c>
      <c r="B135" s="106" t="s">
        <v>99</v>
      </c>
      <c r="C135" s="38">
        <v>874</v>
      </c>
      <c r="D135" s="39">
        <v>874</v>
      </c>
      <c r="E135" s="40">
        <v>0</v>
      </c>
      <c r="F135" s="40">
        <v>-200</v>
      </c>
      <c r="G135" s="41">
        <v>0</v>
      </c>
      <c r="H135" s="42">
        <v>674</v>
      </c>
      <c r="I135" s="169">
        <v>-200</v>
      </c>
      <c r="J135" s="170">
        <v>-0.2288329519450801</v>
      </c>
      <c r="K135" s="169">
        <v>-210</v>
      </c>
      <c r="L135" s="172">
        <v>-0.2402745995423341</v>
      </c>
    </row>
    <row r="136" spans="1:12" s="47" customFormat="1" ht="30" customHeight="1" x14ac:dyDescent="0.25">
      <c r="A136" s="202" t="s">
        <v>100</v>
      </c>
      <c r="B136" s="203"/>
      <c r="C136" s="43">
        <v>127717</v>
      </c>
      <c r="D136" s="44">
        <v>0</v>
      </c>
      <c r="E136" s="90">
        <v>0</v>
      </c>
      <c r="F136" s="90">
        <v>0</v>
      </c>
      <c r="G136" s="90">
        <v>0</v>
      </c>
      <c r="H136" s="46">
        <v>0</v>
      </c>
      <c r="I136" s="165">
        <v>-127717</v>
      </c>
      <c r="J136" s="166">
        <v>-1</v>
      </c>
      <c r="K136" s="165">
        <v>-127717</v>
      </c>
      <c r="L136" s="168">
        <v>-1</v>
      </c>
    </row>
    <row r="137" spans="1:12" s="47" customFormat="1" ht="30" customHeight="1" x14ac:dyDescent="0.25">
      <c r="A137" s="202" t="s">
        <v>101</v>
      </c>
      <c r="B137" s="203"/>
      <c r="C137" s="43">
        <v>6162</v>
      </c>
      <c r="D137" s="44">
        <v>6162</v>
      </c>
      <c r="E137" s="90">
        <v>0</v>
      </c>
      <c r="F137" s="90">
        <v>-1730</v>
      </c>
      <c r="G137" s="90">
        <v>0</v>
      </c>
      <c r="H137" s="46">
        <v>4432</v>
      </c>
      <c r="I137" s="165">
        <v>-1730</v>
      </c>
      <c r="J137" s="166">
        <v>-0.28075300227198963</v>
      </c>
      <c r="K137" s="165">
        <v>-1799</v>
      </c>
      <c r="L137" s="168">
        <v>-0.29195066536838687</v>
      </c>
    </row>
    <row r="138" spans="1:12" s="47" customFormat="1" ht="30" customHeight="1" x14ac:dyDescent="0.25">
      <c r="A138" s="204" t="s">
        <v>368</v>
      </c>
      <c r="B138" s="205"/>
      <c r="C138" s="43">
        <v>0</v>
      </c>
      <c r="D138" s="44">
        <v>252153</v>
      </c>
      <c r="E138" s="90">
        <v>1652</v>
      </c>
      <c r="F138" s="90">
        <v>-126763</v>
      </c>
      <c r="G138" s="90">
        <v>8400</v>
      </c>
      <c r="H138" s="46">
        <v>135442</v>
      </c>
      <c r="I138" s="165">
        <v>135442</v>
      </c>
      <c r="J138" s="166">
        <v>0</v>
      </c>
      <c r="K138" s="165">
        <v>133348</v>
      </c>
      <c r="L138" s="168">
        <v>0</v>
      </c>
    </row>
    <row r="139" spans="1:12" s="47" customFormat="1" ht="30" customHeight="1" x14ac:dyDescent="0.25">
      <c r="A139" s="214" t="s">
        <v>369</v>
      </c>
      <c r="B139" s="215"/>
      <c r="C139" s="43">
        <v>0</v>
      </c>
      <c r="D139" s="44">
        <v>0</v>
      </c>
      <c r="E139" s="90">
        <v>0</v>
      </c>
      <c r="F139" s="90">
        <v>126763</v>
      </c>
      <c r="G139" s="90">
        <v>0</v>
      </c>
      <c r="H139" s="46">
        <v>126763</v>
      </c>
      <c r="I139" s="165">
        <v>126763</v>
      </c>
      <c r="J139" s="166">
        <v>0</v>
      </c>
      <c r="K139" s="165">
        <v>124803</v>
      </c>
      <c r="L139" s="168">
        <v>0</v>
      </c>
    </row>
    <row r="140" spans="1:12" s="47" customFormat="1" ht="30" customHeight="1" x14ac:dyDescent="0.25">
      <c r="A140" s="204" t="s">
        <v>102</v>
      </c>
      <c r="B140" s="205"/>
      <c r="C140" s="43">
        <v>100</v>
      </c>
      <c r="D140" s="44">
        <v>100</v>
      </c>
      <c r="E140" s="90">
        <v>0</v>
      </c>
      <c r="F140" s="90">
        <v>0</v>
      </c>
      <c r="G140" s="90">
        <v>0</v>
      </c>
      <c r="H140" s="46">
        <v>100</v>
      </c>
      <c r="I140" s="165">
        <v>0</v>
      </c>
      <c r="J140" s="166">
        <v>0</v>
      </c>
      <c r="K140" s="165">
        <v>-2</v>
      </c>
      <c r="L140" s="168">
        <v>-0.02</v>
      </c>
    </row>
    <row r="141" spans="1:12" s="7" customFormat="1" ht="30" customHeight="1" x14ac:dyDescent="0.25">
      <c r="A141" s="150" t="s">
        <v>34</v>
      </c>
      <c r="B141" s="106" t="s">
        <v>103</v>
      </c>
      <c r="C141" s="38">
        <v>133979</v>
      </c>
      <c r="D141" s="39">
        <v>258415</v>
      </c>
      <c r="E141" s="40">
        <v>1652</v>
      </c>
      <c r="F141" s="40">
        <v>-1730</v>
      </c>
      <c r="G141" s="41">
        <v>8400</v>
      </c>
      <c r="H141" s="42">
        <v>266737</v>
      </c>
      <c r="I141" s="169">
        <v>132758</v>
      </c>
      <c r="J141" s="170">
        <v>0.99088663148702405</v>
      </c>
      <c r="K141" s="169">
        <v>128634</v>
      </c>
      <c r="L141" s="172">
        <v>0.96010568820486797</v>
      </c>
    </row>
    <row r="142" spans="1:12" s="47" customFormat="1" ht="30" customHeight="1" x14ac:dyDescent="0.25">
      <c r="A142" s="202" t="s">
        <v>104</v>
      </c>
      <c r="B142" s="203"/>
      <c r="C142" s="43">
        <v>14927</v>
      </c>
      <c r="D142" s="44">
        <v>14927</v>
      </c>
      <c r="E142" s="45">
        <v>0</v>
      </c>
      <c r="F142" s="45">
        <v>1730</v>
      </c>
      <c r="G142" s="45">
        <v>2000</v>
      </c>
      <c r="H142" s="46">
        <v>18657</v>
      </c>
      <c r="I142" s="165">
        <v>3730</v>
      </c>
      <c r="J142" s="166">
        <v>0.2498827627788571</v>
      </c>
      <c r="K142" s="165">
        <v>3442</v>
      </c>
      <c r="L142" s="168">
        <v>0.23058886581362631</v>
      </c>
    </row>
    <row r="143" spans="1:12" s="47" customFormat="1" ht="30" customHeight="1" x14ac:dyDescent="0.25">
      <c r="A143" s="202" t="s">
        <v>105</v>
      </c>
      <c r="B143" s="203"/>
      <c r="C143" s="43">
        <v>6125</v>
      </c>
      <c r="D143" s="44">
        <v>6125</v>
      </c>
      <c r="E143" s="45">
        <v>0</v>
      </c>
      <c r="F143" s="45">
        <v>0</v>
      </c>
      <c r="G143" s="45">
        <v>0</v>
      </c>
      <c r="H143" s="46">
        <v>6125</v>
      </c>
      <c r="I143" s="165">
        <v>0</v>
      </c>
      <c r="J143" s="166">
        <v>0</v>
      </c>
      <c r="K143" s="165">
        <v>-95</v>
      </c>
      <c r="L143" s="168">
        <v>-1.5510204081632653E-2</v>
      </c>
    </row>
    <row r="144" spans="1:12" s="7" customFormat="1" ht="30" customHeight="1" thickBot="1" x14ac:dyDescent="0.3">
      <c r="A144" s="150" t="s">
        <v>34</v>
      </c>
      <c r="B144" s="106" t="s">
        <v>106</v>
      </c>
      <c r="C144" s="38">
        <v>21052</v>
      </c>
      <c r="D144" s="39">
        <v>21052</v>
      </c>
      <c r="E144" s="40">
        <v>0</v>
      </c>
      <c r="F144" s="40">
        <v>1730</v>
      </c>
      <c r="G144" s="40">
        <v>2000</v>
      </c>
      <c r="H144" s="42">
        <v>24782</v>
      </c>
      <c r="I144" s="169" t="s">
        <v>401</v>
      </c>
      <c r="J144" s="170">
        <v>0</v>
      </c>
      <c r="K144" s="169">
        <v>3347</v>
      </c>
      <c r="L144" s="172">
        <v>0.15898726961808854</v>
      </c>
    </row>
    <row r="145" spans="1:12" s="138" customFormat="1" ht="24" customHeight="1" thickBot="1" x14ac:dyDescent="0.3">
      <c r="A145" s="196" t="s">
        <v>26</v>
      </c>
      <c r="B145" s="206"/>
      <c r="C145" s="191" t="s">
        <v>12</v>
      </c>
      <c r="D145" s="193" t="s">
        <v>0</v>
      </c>
      <c r="E145" s="194"/>
      <c r="F145" s="194"/>
      <c r="G145" s="194"/>
      <c r="H145" s="195"/>
      <c r="I145" s="258" t="s">
        <v>400</v>
      </c>
      <c r="J145" s="258"/>
      <c r="K145" s="258"/>
      <c r="L145" s="258"/>
    </row>
    <row r="146" spans="1:12" s="144" customFormat="1" ht="90" x14ac:dyDescent="0.25">
      <c r="A146" s="207"/>
      <c r="B146" s="208"/>
      <c r="C146" s="192"/>
      <c r="D146" s="147" t="s">
        <v>13</v>
      </c>
      <c r="E146" s="148" t="s">
        <v>27</v>
      </c>
      <c r="F146" s="148" t="s">
        <v>28</v>
      </c>
      <c r="G146" s="149" t="s">
        <v>29</v>
      </c>
      <c r="H146" s="141" t="s">
        <v>15</v>
      </c>
      <c r="I146" s="259" t="s">
        <v>399</v>
      </c>
      <c r="J146" s="244"/>
      <c r="K146" s="245" t="s">
        <v>398</v>
      </c>
      <c r="L146" s="246"/>
    </row>
    <row r="147" spans="1:12" s="7" customFormat="1" ht="24" customHeight="1" thickBot="1" x14ac:dyDescent="0.3">
      <c r="A147" s="209"/>
      <c r="B147" s="210"/>
      <c r="C147" s="3" t="s">
        <v>19</v>
      </c>
      <c r="D147" s="4" t="s">
        <v>19</v>
      </c>
      <c r="E147" s="28" t="s">
        <v>19</v>
      </c>
      <c r="F147" s="28" t="s">
        <v>19</v>
      </c>
      <c r="G147" s="28" t="s">
        <v>19</v>
      </c>
      <c r="H147" s="6" t="s">
        <v>19</v>
      </c>
      <c r="I147" s="189" t="s">
        <v>19</v>
      </c>
      <c r="J147" s="164" t="s">
        <v>397</v>
      </c>
      <c r="K147" s="190" t="s">
        <v>19</v>
      </c>
      <c r="L147" s="164" t="s">
        <v>397</v>
      </c>
    </row>
    <row r="148" spans="1:12" s="47" customFormat="1" ht="30" customHeight="1" x14ac:dyDescent="0.25">
      <c r="A148" s="202" t="s">
        <v>107</v>
      </c>
      <c r="B148" s="203"/>
      <c r="C148" s="43">
        <v>5709</v>
      </c>
      <c r="D148" s="44">
        <v>6309</v>
      </c>
      <c r="E148" s="90">
        <v>0</v>
      </c>
      <c r="F148" s="90">
        <v>0</v>
      </c>
      <c r="G148" s="90">
        <v>0</v>
      </c>
      <c r="H148" s="46">
        <v>6309</v>
      </c>
      <c r="I148" s="165">
        <v>600</v>
      </c>
      <c r="J148" s="166">
        <v>0.10509721492380451</v>
      </c>
      <c r="K148" s="165">
        <v>502</v>
      </c>
      <c r="L148" s="168">
        <v>8.7931336486249775E-2</v>
      </c>
    </row>
    <row r="149" spans="1:12" s="47" customFormat="1" ht="30" customHeight="1" x14ac:dyDescent="0.25">
      <c r="A149" s="202" t="s">
        <v>108</v>
      </c>
      <c r="B149" s="203"/>
      <c r="C149" s="43">
        <v>848</v>
      </c>
      <c r="D149" s="44">
        <v>848</v>
      </c>
      <c r="E149" s="45">
        <v>0</v>
      </c>
      <c r="F149" s="45">
        <v>0</v>
      </c>
      <c r="G149" s="45">
        <v>0</v>
      </c>
      <c r="H149" s="46">
        <v>848</v>
      </c>
      <c r="I149" s="165">
        <v>0</v>
      </c>
      <c r="J149" s="166">
        <v>0</v>
      </c>
      <c r="K149" s="165">
        <v>-13</v>
      </c>
      <c r="L149" s="168">
        <v>-1.5330188679245283E-2</v>
      </c>
    </row>
    <row r="150" spans="1:12" s="7" customFormat="1" ht="30" customHeight="1" x14ac:dyDescent="0.25">
      <c r="A150" s="150" t="s">
        <v>34</v>
      </c>
      <c r="B150" s="37" t="s">
        <v>109</v>
      </c>
      <c r="C150" s="38">
        <v>6557</v>
      </c>
      <c r="D150" s="39">
        <v>7157</v>
      </c>
      <c r="E150" s="40">
        <v>0</v>
      </c>
      <c r="F150" s="40">
        <v>0</v>
      </c>
      <c r="G150" s="40">
        <v>0</v>
      </c>
      <c r="H150" s="42">
        <v>7157</v>
      </c>
      <c r="I150" s="169">
        <v>600</v>
      </c>
      <c r="J150" s="170">
        <v>9.1505261552539269E-2</v>
      </c>
      <c r="K150" s="169">
        <v>489</v>
      </c>
      <c r="L150" s="172">
        <v>7.4576788165319499E-2</v>
      </c>
    </row>
    <row r="151" spans="1:12" s="47" customFormat="1" ht="30" customHeight="1" x14ac:dyDescent="0.25">
      <c r="A151" s="202" t="s">
        <v>110</v>
      </c>
      <c r="B151" s="203"/>
      <c r="C151" s="43">
        <v>16787</v>
      </c>
      <c r="D151" s="44">
        <v>16787</v>
      </c>
      <c r="E151" s="45">
        <v>0</v>
      </c>
      <c r="F151" s="45">
        <v>0</v>
      </c>
      <c r="G151" s="45">
        <v>0</v>
      </c>
      <c r="H151" s="46">
        <v>16787</v>
      </c>
      <c r="I151" s="165">
        <v>0</v>
      </c>
      <c r="J151" s="166">
        <v>0</v>
      </c>
      <c r="K151" s="165">
        <v>-260</v>
      </c>
      <c r="L151" s="168">
        <v>-1.5488175373801155E-2</v>
      </c>
    </row>
    <row r="152" spans="1:12" s="7" customFormat="1" ht="30" customHeight="1" x14ac:dyDescent="0.25">
      <c r="A152" s="150" t="s">
        <v>34</v>
      </c>
      <c r="B152" s="106" t="s">
        <v>110</v>
      </c>
      <c r="C152" s="38">
        <v>16787</v>
      </c>
      <c r="D152" s="39">
        <v>16787</v>
      </c>
      <c r="E152" s="40">
        <v>0</v>
      </c>
      <c r="F152" s="40">
        <v>0</v>
      </c>
      <c r="G152" s="40">
        <v>0</v>
      </c>
      <c r="H152" s="42">
        <v>16787</v>
      </c>
      <c r="I152" s="169">
        <v>0</v>
      </c>
      <c r="J152" s="170">
        <v>0</v>
      </c>
      <c r="K152" s="169">
        <v>-260</v>
      </c>
      <c r="L152" s="172">
        <v>-1.5488175373801155E-2</v>
      </c>
    </row>
    <row r="153" spans="1:12" s="47" customFormat="1" ht="30" customHeight="1" x14ac:dyDescent="0.25">
      <c r="A153" s="202" t="s">
        <v>111</v>
      </c>
      <c r="B153" s="203"/>
      <c r="C153" s="43">
        <v>4420</v>
      </c>
      <c r="D153" s="44">
        <v>0</v>
      </c>
      <c r="E153" s="45">
        <v>0</v>
      </c>
      <c r="F153" s="45">
        <v>0</v>
      </c>
      <c r="G153" s="45">
        <v>0</v>
      </c>
      <c r="H153" s="46">
        <v>0</v>
      </c>
      <c r="I153" s="165">
        <v>-4420</v>
      </c>
      <c r="J153" s="166">
        <v>-1</v>
      </c>
      <c r="K153" s="165">
        <v>-4420</v>
      </c>
      <c r="L153" s="168">
        <v>-1</v>
      </c>
    </row>
    <row r="154" spans="1:12" s="7" customFormat="1" ht="30" customHeight="1" x14ac:dyDescent="0.25">
      <c r="A154" s="150" t="s">
        <v>34</v>
      </c>
      <c r="B154" s="106" t="s">
        <v>112</v>
      </c>
      <c r="C154" s="38">
        <v>4420</v>
      </c>
      <c r="D154" s="39">
        <v>0</v>
      </c>
      <c r="E154" s="40">
        <v>0</v>
      </c>
      <c r="F154" s="40">
        <v>0</v>
      </c>
      <c r="G154" s="48">
        <v>0</v>
      </c>
      <c r="H154" s="42">
        <v>0</v>
      </c>
      <c r="I154" s="169">
        <v>-4420</v>
      </c>
      <c r="J154" s="170">
        <v>-1</v>
      </c>
      <c r="K154" s="169">
        <v>-4420</v>
      </c>
      <c r="L154" s="172">
        <v>-1</v>
      </c>
    </row>
    <row r="155" spans="1:12" s="47" customFormat="1" ht="30" customHeight="1" x14ac:dyDescent="0.25">
      <c r="A155" s="202" t="s">
        <v>113</v>
      </c>
      <c r="B155" s="203"/>
      <c r="C155" s="43">
        <v>124488</v>
      </c>
      <c r="D155" s="44">
        <v>0</v>
      </c>
      <c r="E155" s="45">
        <v>0</v>
      </c>
      <c r="F155" s="45">
        <v>0</v>
      </c>
      <c r="G155" s="45">
        <v>0</v>
      </c>
      <c r="H155" s="46">
        <v>0</v>
      </c>
      <c r="I155" s="165">
        <v>-124488</v>
      </c>
      <c r="J155" s="166">
        <v>-1</v>
      </c>
      <c r="K155" s="165">
        <v>-124488</v>
      </c>
      <c r="L155" s="168">
        <v>-1</v>
      </c>
    </row>
    <row r="156" spans="1:12" s="7" customFormat="1" ht="30" customHeight="1" x14ac:dyDescent="0.25">
      <c r="A156" s="150" t="s">
        <v>34</v>
      </c>
      <c r="B156" s="106" t="s">
        <v>113</v>
      </c>
      <c r="C156" s="38">
        <v>124488</v>
      </c>
      <c r="D156" s="39">
        <v>0</v>
      </c>
      <c r="E156" s="40">
        <v>0</v>
      </c>
      <c r="F156" s="40">
        <v>0</v>
      </c>
      <c r="G156" s="48">
        <v>0</v>
      </c>
      <c r="H156" s="42">
        <v>0</v>
      </c>
      <c r="I156" s="169">
        <v>-124488</v>
      </c>
      <c r="J156" s="170">
        <v>-1</v>
      </c>
      <c r="K156" s="169">
        <v>-124488</v>
      </c>
      <c r="L156" s="172">
        <v>-1</v>
      </c>
    </row>
    <row r="157" spans="1:12" s="47" customFormat="1" ht="30" customHeight="1" x14ac:dyDescent="0.25">
      <c r="A157" s="202" t="s">
        <v>114</v>
      </c>
      <c r="B157" s="203"/>
      <c r="C157" s="43">
        <v>9907</v>
      </c>
      <c r="D157" s="44">
        <v>17907</v>
      </c>
      <c r="E157" s="92">
        <v>0</v>
      </c>
      <c r="F157" s="92">
        <v>0</v>
      </c>
      <c r="G157" s="92">
        <v>0</v>
      </c>
      <c r="H157" s="46">
        <v>17907</v>
      </c>
      <c r="I157" s="165">
        <v>8000</v>
      </c>
      <c r="J157" s="166">
        <v>0.80750984152619365</v>
      </c>
      <c r="K157" s="165">
        <v>7723</v>
      </c>
      <c r="L157" s="168">
        <v>0.77954981326334916</v>
      </c>
    </row>
    <row r="158" spans="1:12" s="7" customFormat="1" ht="30" customHeight="1" x14ac:dyDescent="0.25">
      <c r="A158" s="150" t="s">
        <v>34</v>
      </c>
      <c r="B158" s="106" t="s">
        <v>115</v>
      </c>
      <c r="C158" s="38">
        <v>9907</v>
      </c>
      <c r="D158" s="39">
        <v>17907</v>
      </c>
      <c r="E158" s="40">
        <v>0</v>
      </c>
      <c r="F158" s="40">
        <v>0</v>
      </c>
      <c r="G158" s="48">
        <v>0</v>
      </c>
      <c r="H158" s="42">
        <v>17907</v>
      </c>
      <c r="I158" s="169">
        <v>8000</v>
      </c>
      <c r="J158" s="170">
        <v>0.80750984152619365</v>
      </c>
      <c r="K158" s="169">
        <v>7723</v>
      </c>
      <c r="L158" s="172">
        <v>0.77954981326334916</v>
      </c>
    </row>
    <row r="159" spans="1:12" s="47" customFormat="1" ht="30" customHeight="1" x14ac:dyDescent="0.25">
      <c r="A159" s="202" t="s">
        <v>116</v>
      </c>
      <c r="B159" s="203"/>
      <c r="C159" s="43">
        <v>5159</v>
      </c>
      <c r="D159" s="44">
        <v>4884</v>
      </c>
      <c r="E159" s="45">
        <v>0</v>
      </c>
      <c r="F159" s="45">
        <v>0</v>
      </c>
      <c r="G159" s="45">
        <v>0</v>
      </c>
      <c r="H159" s="46">
        <v>4884</v>
      </c>
      <c r="I159" s="165">
        <v>-275</v>
      </c>
      <c r="J159" s="166">
        <v>-5.3304904051172705E-2</v>
      </c>
      <c r="K159" s="165">
        <v>-351</v>
      </c>
      <c r="L159" s="168">
        <v>-6.8036441170769527E-2</v>
      </c>
    </row>
    <row r="160" spans="1:12" s="7" customFormat="1" ht="30" customHeight="1" x14ac:dyDescent="0.25">
      <c r="A160" s="150" t="s">
        <v>34</v>
      </c>
      <c r="B160" s="106" t="s">
        <v>116</v>
      </c>
      <c r="C160" s="38">
        <v>5159</v>
      </c>
      <c r="D160" s="39">
        <v>4884</v>
      </c>
      <c r="E160" s="40">
        <v>0</v>
      </c>
      <c r="F160" s="40">
        <v>0</v>
      </c>
      <c r="G160" s="48">
        <v>0</v>
      </c>
      <c r="H160" s="42">
        <v>4884</v>
      </c>
      <c r="I160" s="169">
        <v>-275</v>
      </c>
      <c r="J160" s="170">
        <v>-5.3304904051172705E-2</v>
      </c>
      <c r="K160" s="169">
        <v>-351</v>
      </c>
      <c r="L160" s="172">
        <v>-6.8036441170769527E-2</v>
      </c>
    </row>
    <row r="161" spans="1:15" s="47" customFormat="1" ht="30" customHeight="1" x14ac:dyDescent="0.25">
      <c r="A161" s="202" t="s">
        <v>117</v>
      </c>
      <c r="B161" s="203"/>
      <c r="C161" s="43">
        <v>11400</v>
      </c>
      <c r="D161" s="44">
        <v>13100</v>
      </c>
      <c r="E161" s="45">
        <v>0</v>
      </c>
      <c r="F161" s="45">
        <v>0</v>
      </c>
      <c r="G161" s="45">
        <v>0</v>
      </c>
      <c r="H161" s="46">
        <v>13100</v>
      </c>
      <c r="I161" s="165">
        <v>1700</v>
      </c>
      <c r="J161" s="166">
        <v>0.14912280701754385</v>
      </c>
      <c r="K161" s="165">
        <v>1497</v>
      </c>
      <c r="L161" s="168">
        <v>0.13131578947368422</v>
      </c>
    </row>
    <row r="162" spans="1:15" s="7" customFormat="1" ht="45" customHeight="1" x14ac:dyDescent="0.25">
      <c r="A162" s="150" t="s">
        <v>34</v>
      </c>
      <c r="B162" s="106" t="s">
        <v>118</v>
      </c>
      <c r="C162" s="38">
        <v>11400</v>
      </c>
      <c r="D162" s="39">
        <v>13100</v>
      </c>
      <c r="E162" s="40">
        <v>0</v>
      </c>
      <c r="F162" s="40">
        <v>0</v>
      </c>
      <c r="G162" s="40">
        <v>0</v>
      </c>
      <c r="H162" s="42">
        <v>13100</v>
      </c>
      <c r="I162" s="177">
        <v>1700</v>
      </c>
      <c r="J162" s="178">
        <v>0.14912280701754385</v>
      </c>
      <c r="K162" s="177">
        <v>1497</v>
      </c>
      <c r="L162" s="179">
        <v>0.13131578947368422</v>
      </c>
    </row>
    <row r="163" spans="1:15" s="47" customFormat="1" ht="30" customHeight="1" x14ac:dyDescent="0.25">
      <c r="A163" s="202" t="s">
        <v>119</v>
      </c>
      <c r="B163" s="203"/>
      <c r="C163" s="43">
        <v>1073</v>
      </c>
      <c r="D163" s="44">
        <v>1073</v>
      </c>
      <c r="E163" s="90">
        <v>0</v>
      </c>
      <c r="F163" s="90">
        <v>0</v>
      </c>
      <c r="G163" s="90">
        <v>0</v>
      </c>
      <c r="H163" s="46">
        <v>1073</v>
      </c>
      <c r="I163" s="165">
        <v>0</v>
      </c>
      <c r="J163" s="166">
        <v>0</v>
      </c>
      <c r="K163" s="165">
        <v>-17</v>
      </c>
      <c r="L163" s="168">
        <v>-1.5843429636533086E-2</v>
      </c>
    </row>
    <row r="164" spans="1:15" s="7" customFormat="1" ht="30" customHeight="1" x14ac:dyDescent="0.25">
      <c r="A164" s="150" t="s">
        <v>34</v>
      </c>
      <c r="B164" s="106" t="s">
        <v>120</v>
      </c>
      <c r="C164" s="38">
        <v>1073</v>
      </c>
      <c r="D164" s="39">
        <v>1073</v>
      </c>
      <c r="E164" s="40">
        <v>0</v>
      </c>
      <c r="F164" s="40">
        <v>0</v>
      </c>
      <c r="G164" s="40">
        <v>0</v>
      </c>
      <c r="H164" s="42">
        <v>1073</v>
      </c>
      <c r="I164" s="169">
        <v>0</v>
      </c>
      <c r="J164" s="170">
        <v>0</v>
      </c>
      <c r="K164" s="169">
        <v>-17</v>
      </c>
      <c r="L164" s="172">
        <v>-1.5843429636533086E-2</v>
      </c>
    </row>
    <row r="165" spans="1:15" s="47" customFormat="1" ht="30" customHeight="1" x14ac:dyDescent="0.25">
      <c r="A165" s="202" t="s">
        <v>121</v>
      </c>
      <c r="B165" s="203"/>
      <c r="C165" s="43">
        <v>560</v>
      </c>
      <c r="D165" s="44">
        <v>560</v>
      </c>
      <c r="E165" s="90">
        <v>0</v>
      </c>
      <c r="F165" s="90">
        <v>0</v>
      </c>
      <c r="G165" s="90">
        <v>0</v>
      </c>
      <c r="H165" s="46">
        <v>560</v>
      </c>
      <c r="I165" s="165">
        <v>0</v>
      </c>
      <c r="J165" s="166">
        <v>0</v>
      </c>
      <c r="K165" s="165">
        <v>-9</v>
      </c>
      <c r="L165" s="168">
        <v>-1.607142857142857E-2</v>
      </c>
    </row>
    <row r="166" spans="1:15" s="47" customFormat="1" ht="30" customHeight="1" x14ac:dyDescent="0.25">
      <c r="A166" s="202" t="s">
        <v>122</v>
      </c>
      <c r="B166" s="203"/>
      <c r="C166" s="43">
        <v>5400</v>
      </c>
      <c r="D166" s="44">
        <v>5400</v>
      </c>
      <c r="E166" s="90">
        <v>0</v>
      </c>
      <c r="F166" s="90">
        <v>0</v>
      </c>
      <c r="G166" s="90">
        <v>0</v>
      </c>
      <c r="H166" s="46">
        <v>5400</v>
      </c>
      <c r="I166" s="165">
        <v>0</v>
      </c>
      <c r="J166" s="166">
        <v>0</v>
      </c>
      <c r="K166" s="165">
        <v>-83</v>
      </c>
      <c r="L166" s="168">
        <v>-1.5370370370370371E-2</v>
      </c>
    </row>
    <row r="167" spans="1:15" s="7" customFormat="1" ht="30" customHeight="1" x14ac:dyDescent="0.25">
      <c r="A167" s="150" t="s">
        <v>34</v>
      </c>
      <c r="B167" s="106" t="s">
        <v>121</v>
      </c>
      <c r="C167" s="38">
        <v>5960</v>
      </c>
      <c r="D167" s="39">
        <v>5960</v>
      </c>
      <c r="E167" s="40">
        <v>0</v>
      </c>
      <c r="F167" s="40">
        <v>0</v>
      </c>
      <c r="G167" s="40">
        <v>0</v>
      </c>
      <c r="H167" s="42">
        <v>5960</v>
      </c>
      <c r="I167" s="169">
        <v>0</v>
      </c>
      <c r="J167" s="170">
        <v>0</v>
      </c>
      <c r="K167" s="169">
        <v>-92</v>
      </c>
      <c r="L167" s="172">
        <v>-1.5436241610738255E-2</v>
      </c>
    </row>
    <row r="168" spans="1:15" s="47" customFormat="1" ht="30" customHeight="1" x14ac:dyDescent="0.25">
      <c r="A168" s="202" t="s">
        <v>396</v>
      </c>
      <c r="B168" s="203"/>
      <c r="C168" s="33">
        <v>13632</v>
      </c>
      <c r="D168" s="34">
        <v>12896</v>
      </c>
      <c r="E168" s="91">
        <v>0</v>
      </c>
      <c r="F168" s="91">
        <v>0</v>
      </c>
      <c r="G168" s="91">
        <v>736</v>
      </c>
      <c r="H168" s="36">
        <v>13632</v>
      </c>
      <c r="I168" s="165">
        <v>0</v>
      </c>
      <c r="J168" s="166">
        <v>0</v>
      </c>
      <c r="K168" s="165">
        <v>-211</v>
      </c>
      <c r="L168" s="168">
        <v>-1.5478286384976525E-2</v>
      </c>
    </row>
    <row r="169" spans="1:15" s="7" customFormat="1" ht="29.45" customHeight="1" x14ac:dyDescent="0.25">
      <c r="A169" s="150" t="s">
        <v>34</v>
      </c>
      <c r="B169" s="106" t="s">
        <v>395</v>
      </c>
      <c r="C169" s="38">
        <v>13632</v>
      </c>
      <c r="D169" s="39">
        <v>12896</v>
      </c>
      <c r="E169" s="48">
        <v>0</v>
      </c>
      <c r="F169" s="48">
        <v>0</v>
      </c>
      <c r="G169" s="48">
        <v>736</v>
      </c>
      <c r="H169" s="42">
        <v>13632</v>
      </c>
      <c r="I169" s="177">
        <v>0</v>
      </c>
      <c r="J169" s="178">
        <v>0</v>
      </c>
      <c r="K169" s="177">
        <v>-211</v>
      </c>
      <c r="L169" s="179">
        <v>-1.5478286384976525E-2</v>
      </c>
    </row>
    <row r="170" spans="1:15" s="47" customFormat="1" ht="30" customHeight="1" x14ac:dyDescent="0.25">
      <c r="A170" s="202" t="s">
        <v>123</v>
      </c>
      <c r="B170" s="203"/>
      <c r="C170" s="33">
        <v>3504</v>
      </c>
      <c r="D170" s="34">
        <v>3315</v>
      </c>
      <c r="E170" s="91">
        <v>0</v>
      </c>
      <c r="F170" s="91">
        <v>0</v>
      </c>
      <c r="G170" s="91">
        <v>189</v>
      </c>
      <c r="H170" s="36">
        <v>3504</v>
      </c>
      <c r="I170" s="165">
        <v>0</v>
      </c>
      <c r="J170" s="166">
        <v>0</v>
      </c>
      <c r="K170" s="165">
        <v>-54</v>
      </c>
      <c r="L170" s="168">
        <v>-1.5410958904109588E-2</v>
      </c>
    </row>
    <row r="171" spans="1:15" s="7" customFormat="1" ht="30" customHeight="1" x14ac:dyDescent="0.25">
      <c r="A171" s="150" t="s">
        <v>34</v>
      </c>
      <c r="B171" s="106" t="s">
        <v>123</v>
      </c>
      <c r="C171" s="38">
        <v>3504</v>
      </c>
      <c r="D171" s="39">
        <v>3315</v>
      </c>
      <c r="E171" s="48">
        <v>0</v>
      </c>
      <c r="F171" s="48">
        <v>0</v>
      </c>
      <c r="G171" s="48">
        <v>189</v>
      </c>
      <c r="H171" s="42">
        <v>3504</v>
      </c>
      <c r="I171" s="169">
        <v>0</v>
      </c>
      <c r="J171" s="170">
        <v>0</v>
      </c>
      <c r="K171" s="169">
        <v>-54</v>
      </c>
      <c r="L171" s="172">
        <v>-1.5410958904109588E-2</v>
      </c>
    </row>
    <row r="172" spans="1:15" s="47" customFormat="1" ht="30" customHeight="1" x14ac:dyDescent="0.25">
      <c r="A172" s="202" t="s">
        <v>124</v>
      </c>
      <c r="B172" s="203"/>
      <c r="C172" s="33">
        <v>11053</v>
      </c>
      <c r="D172" s="34">
        <v>10456</v>
      </c>
      <c r="E172" s="91">
        <v>0</v>
      </c>
      <c r="F172" s="91">
        <v>0</v>
      </c>
      <c r="G172" s="91">
        <v>397</v>
      </c>
      <c r="H172" s="36">
        <v>10853</v>
      </c>
      <c r="I172" s="165">
        <v>-200</v>
      </c>
      <c r="J172" s="166">
        <v>-1.8094634940740071E-2</v>
      </c>
      <c r="K172" s="165">
        <v>-368</v>
      </c>
      <c r="L172" s="168">
        <v>-3.3294128290961733E-2</v>
      </c>
    </row>
    <row r="173" spans="1:15" s="7" customFormat="1" ht="30" customHeight="1" x14ac:dyDescent="0.25">
      <c r="A173" s="150" t="s">
        <v>34</v>
      </c>
      <c r="B173" s="106" t="s">
        <v>7</v>
      </c>
      <c r="C173" s="38">
        <v>11053</v>
      </c>
      <c r="D173" s="39">
        <v>10456</v>
      </c>
      <c r="E173" s="48">
        <v>0</v>
      </c>
      <c r="F173" s="48">
        <v>0</v>
      </c>
      <c r="G173" s="48">
        <v>397</v>
      </c>
      <c r="H173" s="42">
        <v>10853</v>
      </c>
      <c r="I173" s="177">
        <v>-200</v>
      </c>
      <c r="J173" s="178">
        <v>-1.8094634940740071E-2</v>
      </c>
      <c r="K173" s="177">
        <v>-368</v>
      </c>
      <c r="L173" s="179">
        <v>-3.3294128290961733E-2</v>
      </c>
    </row>
    <row r="174" spans="1:15" s="54" customFormat="1" ht="45" customHeight="1" thickBot="1" x14ac:dyDescent="0.3">
      <c r="A174" s="151" t="s">
        <v>5</v>
      </c>
      <c r="B174" s="152" t="s">
        <v>77</v>
      </c>
      <c r="C174" s="49">
        <v>3719410</v>
      </c>
      <c r="D174" s="50">
        <v>3671924</v>
      </c>
      <c r="E174" s="51">
        <v>1652</v>
      </c>
      <c r="F174" s="51">
        <v>0</v>
      </c>
      <c r="G174" s="52">
        <v>56519</v>
      </c>
      <c r="H174" s="53">
        <v>3730095</v>
      </c>
      <c r="I174" s="173">
        <v>10685</v>
      </c>
      <c r="J174" s="174">
        <v>2.8727674550533553E-3</v>
      </c>
      <c r="K174" s="173">
        <v>-46986</v>
      </c>
      <c r="L174" s="176">
        <v>-1.2632648726545339E-2</v>
      </c>
    </row>
    <row r="175" spans="1:15" s="26" customFormat="1" ht="60.6" customHeight="1" thickBot="1" x14ac:dyDescent="0.3">
      <c r="A175" s="145"/>
      <c r="B175" s="145"/>
      <c r="E175" s="27"/>
      <c r="F175" s="27"/>
      <c r="J175" s="27"/>
      <c r="N175" s="27"/>
      <c r="O175" s="27"/>
    </row>
    <row r="176" spans="1:15" s="146" customFormat="1" ht="45" customHeight="1" thickBot="1" x14ac:dyDescent="0.3">
      <c r="A176" s="223" t="s">
        <v>77</v>
      </c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5"/>
    </row>
    <row r="177" spans="1:17" s="146" customFormat="1" ht="24" customHeight="1" thickBot="1" x14ac:dyDescent="0.3">
      <c r="A177" s="193" t="s">
        <v>69</v>
      </c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5"/>
    </row>
    <row r="178" spans="1:17" s="138" customFormat="1" ht="24" customHeight="1" x14ac:dyDescent="0.25">
      <c r="A178" s="196" t="s">
        <v>26</v>
      </c>
      <c r="B178" s="206"/>
      <c r="C178" s="191" t="s">
        <v>12</v>
      </c>
      <c r="D178" s="211" t="s">
        <v>0</v>
      </c>
      <c r="E178" s="212"/>
      <c r="F178" s="212"/>
      <c r="G178" s="212"/>
      <c r="H178" s="213"/>
      <c r="I178" s="211" t="s">
        <v>1</v>
      </c>
      <c r="J178" s="212"/>
      <c r="K178" s="212"/>
      <c r="L178" s="212"/>
      <c r="M178" s="213"/>
      <c r="N178" s="258" t="s">
        <v>400</v>
      </c>
      <c r="O178" s="258"/>
      <c r="P178" s="258"/>
      <c r="Q178" s="258"/>
    </row>
    <row r="179" spans="1:17" s="144" customFormat="1" ht="90" x14ac:dyDescent="0.25">
      <c r="A179" s="207"/>
      <c r="B179" s="208"/>
      <c r="C179" s="192"/>
      <c r="D179" s="147" t="s">
        <v>13</v>
      </c>
      <c r="E179" s="148" t="s">
        <v>27</v>
      </c>
      <c r="F179" s="153" t="s">
        <v>28</v>
      </c>
      <c r="G179" s="149" t="s">
        <v>29</v>
      </c>
      <c r="H179" s="141" t="s">
        <v>15</v>
      </c>
      <c r="I179" s="139" t="s">
        <v>16</v>
      </c>
      <c r="J179" s="154" t="s">
        <v>70</v>
      </c>
      <c r="K179" s="154" t="s">
        <v>71</v>
      </c>
      <c r="L179" s="149" t="s">
        <v>72</v>
      </c>
      <c r="M179" s="143" t="s">
        <v>18</v>
      </c>
      <c r="N179" s="259" t="s">
        <v>399</v>
      </c>
      <c r="O179" s="244"/>
      <c r="P179" s="245" t="s">
        <v>398</v>
      </c>
      <c r="Q179" s="246"/>
    </row>
    <row r="180" spans="1:17" s="7" customFormat="1" ht="24" customHeight="1" thickBot="1" x14ac:dyDescent="0.3">
      <c r="A180" s="209"/>
      <c r="B180" s="210"/>
      <c r="C180" s="3" t="s">
        <v>19</v>
      </c>
      <c r="D180" s="4" t="s">
        <v>19</v>
      </c>
      <c r="E180" s="28" t="s">
        <v>19</v>
      </c>
      <c r="F180" s="55" t="s">
        <v>19</v>
      </c>
      <c r="G180" s="56" t="s">
        <v>19</v>
      </c>
      <c r="H180" s="6" t="s">
        <v>19</v>
      </c>
      <c r="I180" s="4" t="s">
        <v>19</v>
      </c>
      <c r="J180" s="28" t="s">
        <v>19</v>
      </c>
      <c r="K180" s="28" t="s">
        <v>19</v>
      </c>
      <c r="L180" s="55" t="s">
        <v>19</v>
      </c>
      <c r="M180" s="6" t="s">
        <v>19</v>
      </c>
      <c r="N180" s="189" t="s">
        <v>19</v>
      </c>
      <c r="O180" s="164" t="s">
        <v>397</v>
      </c>
      <c r="P180" s="190" t="s">
        <v>19</v>
      </c>
      <c r="Q180" s="164" t="s">
        <v>397</v>
      </c>
    </row>
    <row r="181" spans="1:17" s="93" customFormat="1" ht="30" customHeight="1" x14ac:dyDescent="0.25">
      <c r="A181" s="219" t="s">
        <v>125</v>
      </c>
      <c r="B181" s="220"/>
      <c r="C181" s="57">
        <v>142837</v>
      </c>
      <c r="D181" s="44">
        <v>142837</v>
      </c>
      <c r="E181" s="45">
        <v>0</v>
      </c>
      <c r="F181" s="45">
        <v>0</v>
      </c>
      <c r="G181" s="45">
        <v>20000</v>
      </c>
      <c r="H181" s="46">
        <v>162837</v>
      </c>
      <c r="I181" s="30">
        <v>142837</v>
      </c>
      <c r="J181" s="45">
        <v>0</v>
      </c>
      <c r="K181" s="45">
        <v>0</v>
      </c>
      <c r="L181" s="45">
        <v>20000</v>
      </c>
      <c r="M181" s="46">
        <v>162837</v>
      </c>
      <c r="N181" s="165">
        <v>20000</v>
      </c>
      <c r="O181" s="166">
        <v>0.1400197427837325</v>
      </c>
      <c r="P181" s="165">
        <v>17482</v>
      </c>
      <c r="Q181" s="168">
        <v>0.12239125716726058</v>
      </c>
    </row>
    <row r="182" spans="1:17" s="94" customFormat="1" ht="30" customHeight="1" x14ac:dyDescent="0.25">
      <c r="A182" s="150" t="s">
        <v>34</v>
      </c>
      <c r="B182" s="106" t="s">
        <v>125</v>
      </c>
      <c r="C182" s="38">
        <v>142837</v>
      </c>
      <c r="D182" s="39">
        <v>142837</v>
      </c>
      <c r="E182" s="40">
        <v>0</v>
      </c>
      <c r="F182" s="48">
        <v>0</v>
      </c>
      <c r="G182" s="58">
        <v>20000</v>
      </c>
      <c r="H182" s="42">
        <v>162837</v>
      </c>
      <c r="I182" s="39">
        <v>142837</v>
      </c>
      <c r="J182" s="40">
        <v>0</v>
      </c>
      <c r="K182" s="40">
        <v>0</v>
      </c>
      <c r="L182" s="48">
        <v>20000</v>
      </c>
      <c r="M182" s="42">
        <v>162837</v>
      </c>
      <c r="N182" s="169">
        <v>20000</v>
      </c>
      <c r="O182" s="170">
        <v>0.1400197427837325</v>
      </c>
      <c r="P182" s="169">
        <v>17482</v>
      </c>
      <c r="Q182" s="172">
        <v>0.12239125716726058</v>
      </c>
    </row>
    <row r="183" spans="1:17" s="93" customFormat="1" ht="30" customHeight="1" x14ac:dyDescent="0.25">
      <c r="A183" s="202" t="s">
        <v>126</v>
      </c>
      <c r="B183" s="203"/>
      <c r="C183" s="95">
        <v>8000</v>
      </c>
      <c r="D183" s="96">
        <v>5034</v>
      </c>
      <c r="E183" s="90">
        <v>0</v>
      </c>
      <c r="F183" s="90">
        <v>0</v>
      </c>
      <c r="G183" s="90">
        <v>0</v>
      </c>
      <c r="H183" s="97">
        <v>5034</v>
      </c>
      <c r="I183" s="44">
        <v>4838</v>
      </c>
      <c r="J183" s="45">
        <v>0</v>
      </c>
      <c r="K183" s="45">
        <v>0</v>
      </c>
      <c r="L183" s="45">
        <v>0</v>
      </c>
      <c r="M183" s="97">
        <v>4838</v>
      </c>
      <c r="N183" s="165">
        <v>-2966</v>
      </c>
      <c r="O183" s="166">
        <v>-0.37075000000000002</v>
      </c>
      <c r="P183" s="165">
        <v>-3044</v>
      </c>
      <c r="Q183" s="168">
        <v>-0.3805</v>
      </c>
    </row>
    <row r="184" spans="1:17" s="94" customFormat="1" ht="30" customHeight="1" x14ac:dyDescent="0.25">
      <c r="A184" s="150" t="s">
        <v>34</v>
      </c>
      <c r="B184" s="106" t="s">
        <v>127</v>
      </c>
      <c r="C184" s="38">
        <v>8000</v>
      </c>
      <c r="D184" s="39">
        <v>5034</v>
      </c>
      <c r="E184" s="40">
        <v>0</v>
      </c>
      <c r="F184" s="48">
        <v>0</v>
      </c>
      <c r="G184" s="58">
        <v>0</v>
      </c>
      <c r="H184" s="42">
        <v>5034</v>
      </c>
      <c r="I184" s="39">
        <v>4838</v>
      </c>
      <c r="J184" s="40">
        <v>0</v>
      </c>
      <c r="K184" s="40">
        <v>0</v>
      </c>
      <c r="L184" s="48">
        <v>0</v>
      </c>
      <c r="M184" s="42">
        <v>4838</v>
      </c>
      <c r="N184" s="177">
        <v>-2966</v>
      </c>
      <c r="O184" s="178">
        <v>-0.37075000000000002</v>
      </c>
      <c r="P184" s="177">
        <v>-3044</v>
      </c>
      <c r="Q184" s="179">
        <v>-0.3805</v>
      </c>
    </row>
    <row r="185" spans="1:17" s="93" customFormat="1" ht="30" customHeight="1" x14ac:dyDescent="0.25">
      <c r="A185" s="202" t="s">
        <v>102</v>
      </c>
      <c r="B185" s="203"/>
      <c r="C185" s="95">
        <v>0</v>
      </c>
      <c r="D185" s="96">
        <v>0</v>
      </c>
      <c r="E185" s="90">
        <v>0</v>
      </c>
      <c r="F185" s="90">
        <v>0</v>
      </c>
      <c r="G185" s="90">
        <v>12500</v>
      </c>
      <c r="H185" s="97">
        <v>12500</v>
      </c>
      <c r="I185" s="44">
        <v>0</v>
      </c>
      <c r="J185" s="45">
        <v>0</v>
      </c>
      <c r="K185" s="45">
        <v>0</v>
      </c>
      <c r="L185" s="45">
        <v>19500</v>
      </c>
      <c r="M185" s="97">
        <v>19500</v>
      </c>
      <c r="N185" s="165">
        <v>12500</v>
      </c>
      <c r="O185" s="166">
        <v>0</v>
      </c>
      <c r="P185" s="165">
        <v>12307</v>
      </c>
      <c r="Q185" s="168">
        <v>0</v>
      </c>
    </row>
    <row r="186" spans="1:17" s="94" customFormat="1" ht="30" customHeight="1" x14ac:dyDescent="0.25">
      <c r="A186" s="150" t="s">
        <v>34</v>
      </c>
      <c r="B186" s="106" t="s">
        <v>103</v>
      </c>
      <c r="C186" s="38">
        <v>0</v>
      </c>
      <c r="D186" s="39">
        <v>0</v>
      </c>
      <c r="E186" s="40">
        <v>0</v>
      </c>
      <c r="F186" s="48">
        <v>0</v>
      </c>
      <c r="G186" s="58">
        <v>12500</v>
      </c>
      <c r="H186" s="42">
        <v>12500</v>
      </c>
      <c r="I186" s="39">
        <v>0</v>
      </c>
      <c r="J186" s="40">
        <v>0</v>
      </c>
      <c r="K186" s="40">
        <v>0</v>
      </c>
      <c r="L186" s="48">
        <v>19500</v>
      </c>
      <c r="M186" s="42">
        <v>19500</v>
      </c>
      <c r="N186" s="177">
        <v>12500</v>
      </c>
      <c r="O186" s="178">
        <v>0</v>
      </c>
      <c r="P186" s="177">
        <v>12307</v>
      </c>
      <c r="Q186" s="179">
        <v>0</v>
      </c>
    </row>
    <row r="187" spans="1:17" s="93" customFormat="1" ht="30" customHeight="1" x14ac:dyDescent="0.25">
      <c r="A187" s="202" t="s">
        <v>104</v>
      </c>
      <c r="B187" s="203"/>
      <c r="C187" s="95">
        <v>500</v>
      </c>
      <c r="D187" s="96">
        <v>0</v>
      </c>
      <c r="E187" s="90">
        <v>0</v>
      </c>
      <c r="F187" s="90">
        <v>0</v>
      </c>
      <c r="G187" s="90">
        <v>500</v>
      </c>
      <c r="H187" s="97">
        <v>500</v>
      </c>
      <c r="I187" s="44">
        <v>0</v>
      </c>
      <c r="J187" s="45">
        <v>0</v>
      </c>
      <c r="K187" s="45">
        <v>0</v>
      </c>
      <c r="L187" s="45">
        <v>-5</v>
      </c>
      <c r="M187" s="97">
        <v>-5</v>
      </c>
      <c r="N187" s="165">
        <v>0</v>
      </c>
      <c r="O187" s="166">
        <v>0</v>
      </c>
      <c r="P187" s="165">
        <v>-8</v>
      </c>
      <c r="Q187" s="168">
        <v>-1.6E-2</v>
      </c>
    </row>
    <row r="188" spans="1:17" s="94" customFormat="1" ht="30" customHeight="1" x14ac:dyDescent="0.25">
      <c r="A188" s="150" t="s">
        <v>34</v>
      </c>
      <c r="B188" s="106" t="s">
        <v>106</v>
      </c>
      <c r="C188" s="38">
        <v>500</v>
      </c>
      <c r="D188" s="39">
        <v>0</v>
      </c>
      <c r="E188" s="40">
        <v>0</v>
      </c>
      <c r="F188" s="48">
        <v>0</v>
      </c>
      <c r="G188" s="58">
        <v>500</v>
      </c>
      <c r="H188" s="42">
        <v>500</v>
      </c>
      <c r="I188" s="39">
        <v>0</v>
      </c>
      <c r="J188" s="40">
        <v>0</v>
      </c>
      <c r="K188" s="40">
        <v>0</v>
      </c>
      <c r="L188" s="48">
        <v>-5</v>
      </c>
      <c r="M188" s="42">
        <v>-5</v>
      </c>
      <c r="N188" s="169">
        <v>0</v>
      </c>
      <c r="O188" s="170">
        <v>0</v>
      </c>
      <c r="P188" s="169">
        <v>-8</v>
      </c>
      <c r="Q188" s="172">
        <v>-1.6E-2</v>
      </c>
    </row>
    <row r="189" spans="1:17" s="94" customFormat="1" ht="30" customHeight="1" x14ac:dyDescent="0.25">
      <c r="A189" s="202" t="s">
        <v>107</v>
      </c>
      <c r="B189" s="203"/>
      <c r="C189" s="59">
        <v>1230</v>
      </c>
      <c r="D189" s="96">
        <v>1410</v>
      </c>
      <c r="E189" s="90">
        <v>0</v>
      </c>
      <c r="F189" s="90">
        <v>0</v>
      </c>
      <c r="G189" s="90">
        <v>0</v>
      </c>
      <c r="H189" s="97">
        <v>1410</v>
      </c>
      <c r="I189" s="44">
        <v>1210</v>
      </c>
      <c r="J189" s="45">
        <v>0</v>
      </c>
      <c r="K189" s="45">
        <v>0</v>
      </c>
      <c r="L189" s="45">
        <v>0</v>
      </c>
      <c r="M189" s="97">
        <v>1210</v>
      </c>
      <c r="N189" s="165">
        <v>180</v>
      </c>
      <c r="O189" s="166">
        <v>0.14634146341463414</v>
      </c>
      <c r="P189" s="165">
        <v>158</v>
      </c>
      <c r="Q189" s="168">
        <v>0.12845528455284552</v>
      </c>
    </row>
    <row r="190" spans="1:17" s="94" customFormat="1" ht="30" customHeight="1" x14ac:dyDescent="0.25">
      <c r="A190" s="202" t="s">
        <v>108</v>
      </c>
      <c r="B190" s="203"/>
      <c r="C190" s="59">
        <v>670</v>
      </c>
      <c r="D190" s="96">
        <v>670</v>
      </c>
      <c r="E190" s="90">
        <v>0</v>
      </c>
      <c r="F190" s="90">
        <v>0</v>
      </c>
      <c r="G190" s="90">
        <v>0</v>
      </c>
      <c r="H190" s="97">
        <v>670</v>
      </c>
      <c r="I190" s="44">
        <v>670</v>
      </c>
      <c r="J190" s="45">
        <v>0</v>
      </c>
      <c r="K190" s="45">
        <v>0</v>
      </c>
      <c r="L190" s="45">
        <v>0</v>
      </c>
      <c r="M190" s="97">
        <v>670</v>
      </c>
      <c r="N190" s="165">
        <v>0</v>
      </c>
      <c r="O190" s="166">
        <v>0</v>
      </c>
      <c r="P190" s="165">
        <v>-10</v>
      </c>
      <c r="Q190" s="168">
        <v>-1.4925373134328358E-2</v>
      </c>
    </row>
    <row r="191" spans="1:17" s="94" customFormat="1" ht="30" customHeight="1" x14ac:dyDescent="0.25">
      <c r="A191" s="150" t="s">
        <v>34</v>
      </c>
      <c r="B191" s="155" t="s">
        <v>128</v>
      </c>
      <c r="C191" s="38">
        <v>1900</v>
      </c>
      <c r="D191" s="39">
        <v>2080</v>
      </c>
      <c r="E191" s="40">
        <v>0</v>
      </c>
      <c r="F191" s="48">
        <v>0</v>
      </c>
      <c r="G191" s="48">
        <v>0</v>
      </c>
      <c r="H191" s="42">
        <v>2080</v>
      </c>
      <c r="I191" s="39">
        <v>1880</v>
      </c>
      <c r="J191" s="40">
        <v>0</v>
      </c>
      <c r="K191" s="48">
        <v>0</v>
      </c>
      <c r="L191" s="48">
        <v>0</v>
      </c>
      <c r="M191" s="42">
        <v>1880</v>
      </c>
      <c r="N191" s="169">
        <v>180</v>
      </c>
      <c r="O191" s="170">
        <v>9.4736842105263161E-2</v>
      </c>
      <c r="P191" s="169">
        <v>148</v>
      </c>
      <c r="Q191" s="172">
        <v>7.7894736842105267E-2</v>
      </c>
    </row>
    <row r="192" spans="1:17" s="94" customFormat="1" ht="30" customHeight="1" x14ac:dyDescent="0.25">
      <c r="A192" s="202" t="s">
        <v>129</v>
      </c>
      <c r="B192" s="203"/>
      <c r="C192" s="43">
        <v>5660</v>
      </c>
      <c r="D192" s="96">
        <v>5660</v>
      </c>
      <c r="E192" s="90">
        <v>0</v>
      </c>
      <c r="F192" s="90">
        <v>0</v>
      </c>
      <c r="G192" s="90">
        <v>0</v>
      </c>
      <c r="H192" s="97">
        <v>5660</v>
      </c>
      <c r="I192" s="44">
        <v>5660</v>
      </c>
      <c r="J192" s="45">
        <v>0</v>
      </c>
      <c r="K192" s="45">
        <v>0</v>
      </c>
      <c r="L192" s="45">
        <v>0</v>
      </c>
      <c r="M192" s="97">
        <v>5660</v>
      </c>
      <c r="N192" s="165">
        <v>0</v>
      </c>
      <c r="O192" s="166">
        <v>0</v>
      </c>
      <c r="P192" s="165">
        <v>-88</v>
      </c>
      <c r="Q192" s="168">
        <v>-1.5547703180212015E-2</v>
      </c>
    </row>
    <row r="193" spans="1:17" s="94" customFormat="1" ht="30" customHeight="1" x14ac:dyDescent="0.25">
      <c r="A193" s="150" t="s">
        <v>34</v>
      </c>
      <c r="B193" s="106" t="s">
        <v>116</v>
      </c>
      <c r="C193" s="38">
        <v>5660</v>
      </c>
      <c r="D193" s="39">
        <v>5660</v>
      </c>
      <c r="E193" s="40">
        <v>0</v>
      </c>
      <c r="F193" s="48">
        <v>0</v>
      </c>
      <c r="G193" s="48">
        <v>0</v>
      </c>
      <c r="H193" s="42">
        <v>5660</v>
      </c>
      <c r="I193" s="39">
        <v>5660</v>
      </c>
      <c r="J193" s="40">
        <v>0</v>
      </c>
      <c r="K193" s="48">
        <v>0</v>
      </c>
      <c r="L193" s="48">
        <v>0</v>
      </c>
      <c r="M193" s="42">
        <v>5660</v>
      </c>
      <c r="N193" s="169">
        <v>0</v>
      </c>
      <c r="O193" s="170">
        <v>0</v>
      </c>
      <c r="P193" s="169">
        <v>-88</v>
      </c>
      <c r="Q193" s="172">
        <v>-1.5547703180212015E-2</v>
      </c>
    </row>
    <row r="194" spans="1:17" s="94" customFormat="1" ht="30" customHeight="1" x14ac:dyDescent="0.25">
      <c r="A194" s="204" t="s">
        <v>130</v>
      </c>
      <c r="B194" s="205"/>
      <c r="C194" s="43">
        <v>10000</v>
      </c>
      <c r="D194" s="96">
        <v>15000</v>
      </c>
      <c r="E194" s="90">
        <v>0</v>
      </c>
      <c r="F194" s="90">
        <v>20000</v>
      </c>
      <c r="G194" s="90">
        <v>0</v>
      </c>
      <c r="H194" s="97">
        <v>35000</v>
      </c>
      <c r="I194" s="44">
        <v>20000</v>
      </c>
      <c r="J194" s="45">
        <v>0</v>
      </c>
      <c r="K194" s="45">
        <v>20000</v>
      </c>
      <c r="L194" s="45">
        <v>0</v>
      </c>
      <c r="M194" s="97">
        <v>40000</v>
      </c>
      <c r="N194" s="165">
        <v>25000</v>
      </c>
      <c r="O194" s="166">
        <v>2.5</v>
      </c>
      <c r="P194" s="165">
        <v>24459</v>
      </c>
      <c r="Q194" s="168">
        <v>2.4459</v>
      </c>
    </row>
    <row r="195" spans="1:17" s="93" customFormat="1" ht="30" customHeight="1" x14ac:dyDescent="0.25">
      <c r="A195" s="150" t="s">
        <v>34</v>
      </c>
      <c r="B195" s="106" t="s">
        <v>130</v>
      </c>
      <c r="C195" s="38">
        <v>10000</v>
      </c>
      <c r="D195" s="39">
        <v>15000</v>
      </c>
      <c r="E195" s="40">
        <v>0</v>
      </c>
      <c r="F195" s="48">
        <v>20000</v>
      </c>
      <c r="G195" s="48">
        <v>0</v>
      </c>
      <c r="H195" s="42">
        <v>35000</v>
      </c>
      <c r="I195" s="39">
        <v>20000</v>
      </c>
      <c r="J195" s="40">
        <v>0</v>
      </c>
      <c r="K195" s="48">
        <v>20000</v>
      </c>
      <c r="L195" s="48">
        <v>0</v>
      </c>
      <c r="M195" s="42">
        <v>40000</v>
      </c>
      <c r="N195" s="169">
        <v>25000</v>
      </c>
      <c r="O195" s="170">
        <v>2.5</v>
      </c>
      <c r="P195" s="169">
        <v>24459</v>
      </c>
      <c r="Q195" s="172">
        <v>2.4459</v>
      </c>
    </row>
    <row r="196" spans="1:17" s="94" customFormat="1" ht="30" customHeight="1" x14ac:dyDescent="0.25">
      <c r="A196" s="202" t="s">
        <v>131</v>
      </c>
      <c r="B196" s="203"/>
      <c r="C196" s="43">
        <v>108000</v>
      </c>
      <c r="D196" s="96">
        <v>108000</v>
      </c>
      <c r="E196" s="90">
        <v>0</v>
      </c>
      <c r="F196" s="90">
        <v>0</v>
      </c>
      <c r="G196" s="90">
        <v>0</v>
      </c>
      <c r="H196" s="97">
        <v>108000</v>
      </c>
      <c r="I196" s="44">
        <v>108000</v>
      </c>
      <c r="J196" s="45">
        <v>0</v>
      </c>
      <c r="K196" s="45">
        <v>0</v>
      </c>
      <c r="L196" s="45">
        <v>0</v>
      </c>
      <c r="M196" s="97">
        <v>108000</v>
      </c>
      <c r="N196" s="165">
        <v>0</v>
      </c>
      <c r="O196" s="166">
        <v>0</v>
      </c>
      <c r="P196" s="165">
        <v>-1670</v>
      </c>
      <c r="Q196" s="168">
        <v>-1.5462962962962963E-2</v>
      </c>
    </row>
    <row r="197" spans="1:17" s="94" customFormat="1" ht="30" customHeight="1" x14ac:dyDescent="0.25">
      <c r="A197" s="150" t="s">
        <v>34</v>
      </c>
      <c r="B197" s="106" t="s">
        <v>132</v>
      </c>
      <c r="C197" s="38">
        <v>108000</v>
      </c>
      <c r="D197" s="39">
        <v>108000</v>
      </c>
      <c r="E197" s="40">
        <v>0</v>
      </c>
      <c r="F197" s="48">
        <v>0</v>
      </c>
      <c r="G197" s="48">
        <v>0</v>
      </c>
      <c r="H197" s="42">
        <v>108000</v>
      </c>
      <c r="I197" s="39">
        <v>108000</v>
      </c>
      <c r="J197" s="40">
        <v>0</v>
      </c>
      <c r="K197" s="48">
        <v>0</v>
      </c>
      <c r="L197" s="48">
        <v>0</v>
      </c>
      <c r="M197" s="42">
        <v>108000</v>
      </c>
      <c r="N197" s="169">
        <v>0</v>
      </c>
      <c r="O197" s="170">
        <v>0</v>
      </c>
      <c r="P197" s="169">
        <v>-1670</v>
      </c>
      <c r="Q197" s="172">
        <v>-1.5462962962962963E-2</v>
      </c>
    </row>
    <row r="198" spans="1:17" s="94" customFormat="1" ht="30" customHeight="1" x14ac:dyDescent="0.25">
      <c r="A198" s="202" t="s">
        <v>133</v>
      </c>
      <c r="B198" s="203"/>
      <c r="C198" s="43">
        <v>207137</v>
      </c>
      <c r="D198" s="96">
        <v>123219</v>
      </c>
      <c r="E198" s="90">
        <v>0</v>
      </c>
      <c r="F198" s="90">
        <v>-20000</v>
      </c>
      <c r="G198" s="90">
        <v>35000</v>
      </c>
      <c r="H198" s="97">
        <v>138219</v>
      </c>
      <c r="I198" s="44">
        <v>110147</v>
      </c>
      <c r="J198" s="45">
        <v>0</v>
      </c>
      <c r="K198" s="45">
        <v>-20000</v>
      </c>
      <c r="L198" s="45">
        <v>0</v>
      </c>
      <c r="M198" s="97">
        <v>90147</v>
      </c>
      <c r="N198" s="165">
        <v>-68918</v>
      </c>
      <c r="O198" s="166">
        <v>-0.33271699406672878</v>
      </c>
      <c r="P198" s="165">
        <v>-71055</v>
      </c>
      <c r="Q198" s="168">
        <v>-0.34303383750850885</v>
      </c>
    </row>
    <row r="199" spans="1:17" s="94" customFormat="1" ht="30" customHeight="1" x14ac:dyDescent="0.25">
      <c r="A199" s="202" t="s">
        <v>134</v>
      </c>
      <c r="B199" s="203"/>
      <c r="C199" s="43">
        <v>10000</v>
      </c>
      <c r="D199" s="96">
        <v>10000</v>
      </c>
      <c r="E199" s="90">
        <v>0</v>
      </c>
      <c r="F199" s="90">
        <v>0</v>
      </c>
      <c r="G199" s="90">
        <v>0</v>
      </c>
      <c r="H199" s="97">
        <v>10000</v>
      </c>
      <c r="I199" s="44">
        <v>10000</v>
      </c>
      <c r="J199" s="45">
        <v>0</v>
      </c>
      <c r="K199" s="45">
        <v>0</v>
      </c>
      <c r="L199" s="45">
        <v>0</v>
      </c>
      <c r="M199" s="97">
        <v>10000</v>
      </c>
      <c r="N199" s="165">
        <v>0</v>
      </c>
      <c r="O199" s="166">
        <v>0</v>
      </c>
      <c r="P199" s="165">
        <v>-155</v>
      </c>
      <c r="Q199" s="168">
        <v>-1.55E-2</v>
      </c>
    </row>
    <row r="200" spans="1:17" s="94" customFormat="1" ht="30" customHeight="1" x14ac:dyDescent="0.25">
      <c r="A200" s="202" t="s">
        <v>135</v>
      </c>
      <c r="B200" s="203"/>
      <c r="C200" s="43">
        <v>4301</v>
      </c>
      <c r="D200" s="96">
        <v>0</v>
      </c>
      <c r="E200" s="90">
        <v>0</v>
      </c>
      <c r="F200" s="90">
        <v>0</v>
      </c>
      <c r="G200" s="90">
        <v>0</v>
      </c>
      <c r="H200" s="97">
        <v>0</v>
      </c>
      <c r="I200" s="44">
        <v>0</v>
      </c>
      <c r="J200" s="45">
        <v>0</v>
      </c>
      <c r="K200" s="45">
        <v>0</v>
      </c>
      <c r="L200" s="45">
        <v>0</v>
      </c>
      <c r="M200" s="97">
        <v>0</v>
      </c>
      <c r="N200" s="165">
        <v>-4301</v>
      </c>
      <c r="O200" s="166">
        <v>-1</v>
      </c>
      <c r="P200" s="165">
        <v>-4301</v>
      </c>
      <c r="Q200" s="168">
        <v>-1</v>
      </c>
    </row>
    <row r="201" spans="1:17" s="94" customFormat="1" ht="45" customHeight="1" x14ac:dyDescent="0.25">
      <c r="A201" s="150" t="s">
        <v>34</v>
      </c>
      <c r="B201" s="106" t="s">
        <v>118</v>
      </c>
      <c r="C201" s="38">
        <v>221438</v>
      </c>
      <c r="D201" s="39">
        <v>133219</v>
      </c>
      <c r="E201" s="40">
        <v>0</v>
      </c>
      <c r="F201" s="48">
        <v>-20000</v>
      </c>
      <c r="G201" s="48">
        <v>35000</v>
      </c>
      <c r="H201" s="42">
        <v>148219</v>
      </c>
      <c r="I201" s="39">
        <v>120147</v>
      </c>
      <c r="J201" s="40">
        <v>0</v>
      </c>
      <c r="K201" s="48">
        <v>-20000</v>
      </c>
      <c r="L201" s="48">
        <v>0</v>
      </c>
      <c r="M201" s="42">
        <v>100147</v>
      </c>
      <c r="N201" s="169">
        <v>-73219</v>
      </c>
      <c r="O201" s="170">
        <v>-0.3306523722215699</v>
      </c>
      <c r="P201" s="169">
        <v>-75511</v>
      </c>
      <c r="Q201" s="172">
        <v>-0.34100289923138755</v>
      </c>
    </row>
    <row r="202" spans="1:17" s="94" customFormat="1" ht="30" customHeight="1" x14ac:dyDescent="0.25">
      <c r="A202" s="202" t="s">
        <v>136</v>
      </c>
      <c r="B202" s="203"/>
      <c r="C202" s="43">
        <v>88748</v>
      </c>
      <c r="D202" s="96">
        <v>63067</v>
      </c>
      <c r="E202" s="90">
        <v>0</v>
      </c>
      <c r="F202" s="90">
        <v>0</v>
      </c>
      <c r="G202" s="90">
        <v>-930</v>
      </c>
      <c r="H202" s="97">
        <v>62137</v>
      </c>
      <c r="I202" s="44">
        <v>34700</v>
      </c>
      <c r="J202" s="45">
        <v>0</v>
      </c>
      <c r="K202" s="45">
        <v>0</v>
      </c>
      <c r="L202" s="45">
        <v>-1190</v>
      </c>
      <c r="M202" s="97">
        <v>33510</v>
      </c>
      <c r="N202" s="165">
        <v>-26611</v>
      </c>
      <c r="O202" s="166">
        <v>-0.29984901068193087</v>
      </c>
      <c r="P202" s="165">
        <v>-27572</v>
      </c>
      <c r="Q202" s="168">
        <v>-0.31067742371659079</v>
      </c>
    </row>
    <row r="203" spans="1:17" s="94" customFormat="1" ht="30" customHeight="1" x14ac:dyDescent="0.25">
      <c r="A203" s="150" t="s">
        <v>34</v>
      </c>
      <c r="B203" s="106" t="s">
        <v>137</v>
      </c>
      <c r="C203" s="38">
        <v>88748</v>
      </c>
      <c r="D203" s="39">
        <v>63067</v>
      </c>
      <c r="E203" s="40">
        <v>0</v>
      </c>
      <c r="F203" s="48">
        <v>0</v>
      </c>
      <c r="G203" s="48">
        <v>-930</v>
      </c>
      <c r="H203" s="42">
        <v>62137</v>
      </c>
      <c r="I203" s="39">
        <v>34700</v>
      </c>
      <c r="J203" s="40">
        <v>0</v>
      </c>
      <c r="K203" s="48">
        <v>0</v>
      </c>
      <c r="L203" s="48">
        <v>-1190</v>
      </c>
      <c r="M203" s="42">
        <v>33510</v>
      </c>
      <c r="N203" s="169">
        <v>-26611</v>
      </c>
      <c r="O203" s="170">
        <v>-0.29984901068193087</v>
      </c>
      <c r="P203" s="169">
        <v>-27572</v>
      </c>
      <c r="Q203" s="172">
        <v>-0.31067742371659079</v>
      </c>
    </row>
    <row r="204" spans="1:17" s="94" customFormat="1" ht="30" customHeight="1" x14ac:dyDescent="0.25">
      <c r="A204" s="202" t="s">
        <v>121</v>
      </c>
      <c r="B204" s="203"/>
      <c r="C204" s="43">
        <v>21921</v>
      </c>
      <c r="D204" s="96">
        <v>28662</v>
      </c>
      <c r="E204" s="90">
        <v>0</v>
      </c>
      <c r="F204" s="90">
        <v>0</v>
      </c>
      <c r="G204" s="90">
        <v>0</v>
      </c>
      <c r="H204" s="97">
        <v>28662</v>
      </c>
      <c r="I204" s="44">
        <v>36808</v>
      </c>
      <c r="J204" s="45">
        <v>0</v>
      </c>
      <c r="K204" s="45">
        <v>0</v>
      </c>
      <c r="L204" s="45">
        <v>0</v>
      </c>
      <c r="M204" s="97">
        <v>36808</v>
      </c>
      <c r="N204" s="165">
        <v>6741</v>
      </c>
      <c r="O204" s="166">
        <v>0.30751334336937186</v>
      </c>
      <c r="P204" s="165">
        <v>6298</v>
      </c>
      <c r="Q204" s="168">
        <v>0.28730441129510514</v>
      </c>
    </row>
    <row r="205" spans="1:17" s="94" customFormat="1" ht="30" customHeight="1" x14ac:dyDescent="0.25">
      <c r="A205" s="150" t="s">
        <v>34</v>
      </c>
      <c r="B205" s="106" t="s">
        <v>138</v>
      </c>
      <c r="C205" s="38">
        <v>21921</v>
      </c>
      <c r="D205" s="39">
        <v>28662</v>
      </c>
      <c r="E205" s="40">
        <v>0</v>
      </c>
      <c r="F205" s="48">
        <v>0</v>
      </c>
      <c r="G205" s="48">
        <v>0</v>
      </c>
      <c r="H205" s="42">
        <v>28662</v>
      </c>
      <c r="I205" s="39">
        <v>36808</v>
      </c>
      <c r="J205" s="40">
        <v>0</v>
      </c>
      <c r="K205" s="48">
        <v>0</v>
      </c>
      <c r="L205" s="48">
        <v>0</v>
      </c>
      <c r="M205" s="42">
        <v>36808</v>
      </c>
      <c r="N205" s="169">
        <v>6741</v>
      </c>
      <c r="O205" s="170">
        <v>0.30751334336937186</v>
      </c>
      <c r="P205" s="169">
        <v>6298</v>
      </c>
      <c r="Q205" s="172">
        <v>0.28730441129510514</v>
      </c>
    </row>
    <row r="206" spans="1:17" s="94" customFormat="1" ht="30" customHeight="1" x14ac:dyDescent="0.25">
      <c r="A206" s="202" t="s">
        <v>124</v>
      </c>
      <c r="B206" s="203"/>
      <c r="C206" s="59">
        <v>281</v>
      </c>
      <c r="D206" s="96">
        <v>281</v>
      </c>
      <c r="E206" s="90">
        <v>0</v>
      </c>
      <c r="F206" s="90">
        <v>0</v>
      </c>
      <c r="G206" s="90">
        <v>0</v>
      </c>
      <c r="H206" s="98">
        <v>281</v>
      </c>
      <c r="I206" s="44">
        <v>281</v>
      </c>
      <c r="J206" s="85">
        <v>0</v>
      </c>
      <c r="K206" s="85">
        <v>0</v>
      </c>
      <c r="L206" s="85">
        <v>0</v>
      </c>
      <c r="M206" s="46">
        <v>281</v>
      </c>
      <c r="N206" s="165">
        <v>0</v>
      </c>
      <c r="O206" s="166">
        <v>0</v>
      </c>
      <c r="P206" s="165">
        <v>-4</v>
      </c>
      <c r="Q206" s="168">
        <v>-1.4234875444839857E-2</v>
      </c>
    </row>
    <row r="207" spans="1:17" s="94" customFormat="1" ht="30" customHeight="1" x14ac:dyDescent="0.25">
      <c r="A207" s="150" t="s">
        <v>34</v>
      </c>
      <c r="B207" s="106" t="s">
        <v>7</v>
      </c>
      <c r="C207" s="38">
        <v>281</v>
      </c>
      <c r="D207" s="39">
        <v>281</v>
      </c>
      <c r="E207" s="40">
        <v>0</v>
      </c>
      <c r="F207" s="48">
        <v>0</v>
      </c>
      <c r="G207" s="58">
        <v>0</v>
      </c>
      <c r="H207" s="42">
        <v>281</v>
      </c>
      <c r="I207" s="39">
        <v>281</v>
      </c>
      <c r="J207" s="48">
        <v>0</v>
      </c>
      <c r="K207" s="48">
        <v>0</v>
      </c>
      <c r="L207" s="48">
        <v>0</v>
      </c>
      <c r="M207" s="42">
        <v>281</v>
      </c>
      <c r="N207" s="169">
        <v>0</v>
      </c>
      <c r="O207" s="170">
        <v>0</v>
      </c>
      <c r="P207" s="169">
        <v>-4</v>
      </c>
      <c r="Q207" s="172">
        <v>-1.4234875444839857E-2</v>
      </c>
    </row>
    <row r="208" spans="1:17" s="62" customFormat="1" ht="45" customHeight="1" thickBot="1" x14ac:dyDescent="0.3">
      <c r="A208" s="151" t="s">
        <v>5</v>
      </c>
      <c r="B208" s="152" t="s">
        <v>77</v>
      </c>
      <c r="C208" s="49">
        <v>609285</v>
      </c>
      <c r="D208" s="50">
        <v>503840</v>
      </c>
      <c r="E208" s="51">
        <v>0</v>
      </c>
      <c r="F208" s="60">
        <v>0</v>
      </c>
      <c r="G208" s="51">
        <v>67070</v>
      </c>
      <c r="H208" s="61">
        <v>570910</v>
      </c>
      <c r="I208" s="50">
        <v>475151</v>
      </c>
      <c r="J208" s="52">
        <v>0</v>
      </c>
      <c r="K208" s="60">
        <v>0</v>
      </c>
      <c r="L208" s="51">
        <v>38305</v>
      </c>
      <c r="M208" s="53">
        <v>513456</v>
      </c>
      <c r="N208" s="173">
        <v>-38375</v>
      </c>
      <c r="O208" s="174">
        <v>-6.2983661176625058E-2</v>
      </c>
      <c r="P208" s="173">
        <v>-47202</v>
      </c>
      <c r="Q208" s="176">
        <v>-7.7471134198281597E-2</v>
      </c>
    </row>
    <row r="209" spans="1:17" s="26" customFormat="1" ht="60.6" customHeight="1" thickBot="1" x14ac:dyDescent="0.3">
      <c r="A209" s="145"/>
      <c r="B209" s="145"/>
      <c r="E209" s="27"/>
      <c r="F209" s="27"/>
      <c r="J209" s="27"/>
      <c r="N209" s="27"/>
      <c r="O209" s="27"/>
      <c r="P209" s="2"/>
      <c r="Q209" s="2"/>
    </row>
    <row r="210" spans="1:17" s="146" customFormat="1" ht="45" customHeight="1" thickBot="1" x14ac:dyDescent="0.3">
      <c r="A210" s="223" t="s">
        <v>77</v>
      </c>
      <c r="B210" s="224"/>
      <c r="C210" s="224"/>
      <c r="D210" s="224"/>
      <c r="E210" s="224"/>
      <c r="F210" s="225"/>
    </row>
    <row r="211" spans="1:17" s="146" customFormat="1" ht="24" customHeight="1" thickBot="1" x14ac:dyDescent="0.3">
      <c r="A211" s="193" t="s">
        <v>74</v>
      </c>
      <c r="B211" s="194"/>
      <c r="C211" s="194"/>
      <c r="D211" s="194"/>
      <c r="E211" s="194"/>
      <c r="F211" s="195"/>
    </row>
    <row r="212" spans="1:17" s="138" customFormat="1" ht="24" customHeight="1" x14ac:dyDescent="0.25">
      <c r="A212" s="196" t="s">
        <v>26</v>
      </c>
      <c r="B212" s="206"/>
      <c r="C212" s="191" t="s">
        <v>12</v>
      </c>
      <c r="D212" s="216" t="s">
        <v>0</v>
      </c>
      <c r="E212" s="217"/>
      <c r="F212" s="218"/>
      <c r="G212" s="258" t="s">
        <v>400</v>
      </c>
      <c r="H212" s="258"/>
      <c r="I212" s="258"/>
      <c r="J212" s="258"/>
    </row>
    <row r="213" spans="1:17" s="144" customFormat="1" ht="90" x14ac:dyDescent="0.25">
      <c r="A213" s="207"/>
      <c r="B213" s="208"/>
      <c r="C213" s="192"/>
      <c r="D213" s="139" t="s">
        <v>13</v>
      </c>
      <c r="E213" s="154" t="s">
        <v>14</v>
      </c>
      <c r="F213" s="143" t="s">
        <v>15</v>
      </c>
      <c r="G213" s="259" t="s">
        <v>399</v>
      </c>
      <c r="H213" s="244"/>
      <c r="I213" s="245" t="s">
        <v>398</v>
      </c>
      <c r="J213" s="246"/>
    </row>
    <row r="214" spans="1:17" s="2" customFormat="1" ht="24" customHeight="1" thickBot="1" x14ac:dyDescent="0.3">
      <c r="A214" s="209"/>
      <c r="B214" s="210"/>
      <c r="C214" s="126" t="s">
        <v>19</v>
      </c>
      <c r="D214" s="127" t="s">
        <v>19</v>
      </c>
      <c r="E214" s="128" t="s">
        <v>19</v>
      </c>
      <c r="F214" s="129" t="s">
        <v>19</v>
      </c>
      <c r="G214" s="189" t="s">
        <v>19</v>
      </c>
      <c r="H214" s="164" t="s">
        <v>397</v>
      </c>
      <c r="I214" s="190" t="s">
        <v>19</v>
      </c>
      <c r="J214" s="164" t="s">
        <v>397</v>
      </c>
    </row>
    <row r="215" spans="1:17" s="47" customFormat="1" ht="30" customHeight="1" x14ac:dyDescent="0.25">
      <c r="A215" s="219" t="s">
        <v>139</v>
      </c>
      <c r="B215" s="220"/>
      <c r="C215" s="64">
        <v>1050000</v>
      </c>
      <c r="D215" s="30">
        <v>1063000</v>
      </c>
      <c r="E215" s="99">
        <v>-2000</v>
      </c>
      <c r="F215" s="46">
        <v>1061000</v>
      </c>
      <c r="G215" s="165">
        <v>11000</v>
      </c>
      <c r="H215" s="166">
        <v>1.0476190476190476E-2</v>
      </c>
      <c r="I215" s="165">
        <v>-5404</v>
      </c>
      <c r="J215" s="168">
        <v>-5.1466666666666666E-3</v>
      </c>
    </row>
    <row r="216" spans="1:17" s="7" customFormat="1" ht="30" customHeight="1" x14ac:dyDescent="0.25">
      <c r="A216" s="150" t="s">
        <v>34</v>
      </c>
      <c r="B216" s="106" t="s">
        <v>87</v>
      </c>
      <c r="C216" s="65">
        <v>1050000</v>
      </c>
      <c r="D216" s="39">
        <v>1063000</v>
      </c>
      <c r="E216" s="40">
        <v>-2000</v>
      </c>
      <c r="F216" s="42">
        <v>1061000</v>
      </c>
      <c r="G216" s="169">
        <v>11000</v>
      </c>
      <c r="H216" s="170">
        <v>1.0476190476190476E-2</v>
      </c>
      <c r="I216" s="169">
        <v>-5404</v>
      </c>
      <c r="J216" s="172">
        <v>-5.1466666666666666E-3</v>
      </c>
    </row>
    <row r="217" spans="1:17" s="47" customFormat="1" ht="30" customHeight="1" x14ac:dyDescent="0.25">
      <c r="A217" s="221" t="s">
        <v>140</v>
      </c>
      <c r="B217" s="222"/>
      <c r="C217" s="100">
        <v>26422</v>
      </c>
      <c r="D217" s="34">
        <v>28505</v>
      </c>
      <c r="E217" s="101">
        <v>-511</v>
      </c>
      <c r="F217" s="36">
        <v>27994</v>
      </c>
      <c r="G217" s="165">
        <v>1572</v>
      </c>
      <c r="H217" s="166">
        <v>5.9495874649912954E-2</v>
      </c>
      <c r="I217" s="165">
        <v>1139</v>
      </c>
      <c r="J217" s="168">
        <v>4.3108016047233369E-2</v>
      </c>
    </row>
    <row r="218" spans="1:17" s="7" customFormat="1" ht="30" customHeight="1" x14ac:dyDescent="0.25">
      <c r="A218" s="150" t="s">
        <v>34</v>
      </c>
      <c r="B218" s="155" t="s">
        <v>128</v>
      </c>
      <c r="C218" s="65">
        <v>26422</v>
      </c>
      <c r="D218" s="39">
        <v>28505</v>
      </c>
      <c r="E218" s="40">
        <v>-511</v>
      </c>
      <c r="F218" s="42">
        <v>27994</v>
      </c>
      <c r="G218" s="169">
        <v>1572</v>
      </c>
      <c r="H218" s="170">
        <v>5.9495874649912954E-2</v>
      </c>
      <c r="I218" s="169">
        <v>1139</v>
      </c>
      <c r="J218" s="172">
        <v>4.3108016047233369E-2</v>
      </c>
    </row>
    <row r="219" spans="1:17" s="54" customFormat="1" ht="45" customHeight="1" thickBot="1" x14ac:dyDescent="0.3">
      <c r="A219" s="151" t="s">
        <v>5</v>
      </c>
      <c r="B219" s="152" t="s">
        <v>77</v>
      </c>
      <c r="C219" s="66">
        <v>1076422</v>
      </c>
      <c r="D219" s="67">
        <v>1091505</v>
      </c>
      <c r="E219" s="68">
        <v>-2511</v>
      </c>
      <c r="F219" s="69">
        <v>1088994</v>
      </c>
      <c r="G219" s="173">
        <v>12572</v>
      </c>
      <c r="H219" s="174">
        <v>1.1679434273918593E-2</v>
      </c>
      <c r="I219" s="173">
        <v>-4265</v>
      </c>
      <c r="J219" s="176">
        <v>-3.9622006982391661E-3</v>
      </c>
    </row>
    <row r="220" spans="1:17" s="102" customFormat="1" ht="60" customHeight="1" thickBot="1" x14ac:dyDescent="0.3">
      <c r="A220" s="156"/>
      <c r="B220" s="157"/>
      <c r="C220" s="103"/>
      <c r="D220" s="104"/>
      <c r="E220" s="103"/>
      <c r="F220" s="103"/>
      <c r="G220" s="104"/>
      <c r="H220" s="105"/>
      <c r="I220" s="105"/>
    </row>
    <row r="221" spans="1:17" s="146" customFormat="1" ht="45" customHeight="1" thickBot="1" x14ac:dyDescent="0.3">
      <c r="A221" s="223" t="s">
        <v>141</v>
      </c>
      <c r="B221" s="224"/>
      <c r="C221" s="224"/>
      <c r="D221" s="224"/>
      <c r="E221" s="224"/>
      <c r="F221" s="224"/>
      <c r="G221" s="224"/>
      <c r="H221" s="224"/>
      <c r="I221" s="225"/>
    </row>
    <row r="222" spans="1:17" s="138" customFormat="1" ht="24" customHeight="1" x14ac:dyDescent="0.25">
      <c r="A222" s="234" t="s">
        <v>11</v>
      </c>
      <c r="B222" s="235"/>
      <c r="C222" s="191" t="s">
        <v>12</v>
      </c>
      <c r="D222" s="211" t="s">
        <v>0</v>
      </c>
      <c r="E222" s="212"/>
      <c r="F222" s="213"/>
      <c r="G222" s="211" t="s">
        <v>1</v>
      </c>
      <c r="H222" s="212"/>
      <c r="I222" s="213"/>
      <c r="J222" s="258" t="s">
        <v>400</v>
      </c>
      <c r="K222" s="258"/>
      <c r="L222" s="258"/>
      <c r="M222" s="258"/>
    </row>
    <row r="223" spans="1:17" s="144" customFormat="1" ht="88.15" customHeight="1" x14ac:dyDescent="0.25">
      <c r="A223" s="236"/>
      <c r="B223" s="237"/>
      <c r="C223" s="192"/>
      <c r="D223" s="147" t="s">
        <v>13</v>
      </c>
      <c r="E223" s="140" t="s">
        <v>14</v>
      </c>
      <c r="F223" s="141" t="s">
        <v>15</v>
      </c>
      <c r="G223" s="139" t="s">
        <v>16</v>
      </c>
      <c r="H223" s="142" t="s">
        <v>17</v>
      </c>
      <c r="I223" s="143" t="s">
        <v>18</v>
      </c>
      <c r="J223" s="259" t="s">
        <v>399</v>
      </c>
      <c r="K223" s="244"/>
      <c r="L223" s="245" t="s">
        <v>398</v>
      </c>
      <c r="M223" s="246"/>
    </row>
    <row r="224" spans="1:17" s="7" customFormat="1" ht="24" customHeight="1" thickBot="1" x14ac:dyDescent="0.3">
      <c r="A224" s="238"/>
      <c r="B224" s="239"/>
      <c r="C224" s="3" t="s">
        <v>19</v>
      </c>
      <c r="D224" s="4" t="s">
        <v>19</v>
      </c>
      <c r="E224" s="5" t="s">
        <v>19</v>
      </c>
      <c r="F224" s="6" t="s">
        <v>19</v>
      </c>
      <c r="G224" s="4" t="s">
        <v>19</v>
      </c>
      <c r="H224" s="5" t="s">
        <v>19</v>
      </c>
      <c r="I224" s="6" t="s">
        <v>19</v>
      </c>
      <c r="J224" s="189" t="s">
        <v>19</v>
      </c>
      <c r="K224" s="164" t="s">
        <v>397</v>
      </c>
      <c r="L224" s="190" t="s">
        <v>19</v>
      </c>
      <c r="M224" s="164" t="s">
        <v>397</v>
      </c>
    </row>
    <row r="225" spans="1:15" s="12" customFormat="1" ht="30" customHeight="1" x14ac:dyDescent="0.25">
      <c r="A225" s="228" t="s">
        <v>2</v>
      </c>
      <c r="B225" s="229"/>
      <c r="C225" s="71">
        <v>655625</v>
      </c>
      <c r="D225" s="72">
        <v>636379</v>
      </c>
      <c r="E225" s="73">
        <v>36833</v>
      </c>
      <c r="F225" s="74">
        <v>673212</v>
      </c>
      <c r="G225" s="72">
        <v>0</v>
      </c>
      <c r="H225" s="73">
        <v>0</v>
      </c>
      <c r="I225" s="74">
        <v>0</v>
      </c>
      <c r="J225" s="165">
        <v>17587</v>
      </c>
      <c r="K225" s="166">
        <v>2.6824785510009531E-2</v>
      </c>
      <c r="L225" s="167">
        <v>7178</v>
      </c>
      <c r="M225" s="168">
        <v>1.094833174451859E-2</v>
      </c>
    </row>
    <row r="226" spans="1:15" s="14" customFormat="1" ht="30" customHeight="1" x14ac:dyDescent="0.25">
      <c r="A226" s="230" t="s">
        <v>3</v>
      </c>
      <c r="B226" s="231"/>
      <c r="C226" s="75">
        <v>467879</v>
      </c>
      <c r="D226" s="72">
        <v>488214</v>
      </c>
      <c r="E226" s="73">
        <v>92352</v>
      </c>
      <c r="F226" s="74">
        <v>580566</v>
      </c>
      <c r="G226" s="72">
        <v>504969</v>
      </c>
      <c r="H226" s="73">
        <v>108223</v>
      </c>
      <c r="I226" s="74">
        <v>613192</v>
      </c>
      <c r="J226" s="165">
        <v>112687</v>
      </c>
      <c r="K226" s="166">
        <v>0.24084645816546585</v>
      </c>
      <c r="L226" s="167">
        <v>103711</v>
      </c>
      <c r="M226" s="168">
        <v>0.22166201090452872</v>
      </c>
    </row>
    <row r="227" spans="1:15" s="14" customFormat="1" ht="30" customHeight="1" x14ac:dyDescent="0.25">
      <c r="A227" s="232" t="s">
        <v>20</v>
      </c>
      <c r="B227" s="233"/>
      <c r="C227" s="76">
        <v>1123504</v>
      </c>
      <c r="D227" s="77">
        <v>1124593</v>
      </c>
      <c r="E227" s="78">
        <v>129185</v>
      </c>
      <c r="F227" s="79">
        <v>1253778</v>
      </c>
      <c r="G227" s="77">
        <v>504969</v>
      </c>
      <c r="H227" s="78">
        <v>108223</v>
      </c>
      <c r="I227" s="79">
        <v>613192</v>
      </c>
      <c r="J227" s="169">
        <v>130274</v>
      </c>
      <c r="K227" s="170">
        <v>0.11595330323701562</v>
      </c>
      <c r="L227" s="171">
        <v>110889</v>
      </c>
      <c r="M227" s="172">
        <v>9.8699248066762557E-2</v>
      </c>
    </row>
    <row r="228" spans="1:15" s="14" customFormat="1" ht="30" customHeight="1" x14ac:dyDescent="0.25">
      <c r="A228" s="230" t="s">
        <v>21</v>
      </c>
      <c r="B228" s="231"/>
      <c r="C228" s="75">
        <v>26632</v>
      </c>
      <c r="D228" s="72">
        <v>154867</v>
      </c>
      <c r="E228" s="73">
        <v>-98511</v>
      </c>
      <c r="F228" s="74">
        <v>56356</v>
      </c>
      <c r="G228" s="72">
        <v>0</v>
      </c>
      <c r="H228" s="73">
        <v>0</v>
      </c>
      <c r="I228" s="74">
        <v>0</v>
      </c>
      <c r="J228" s="165">
        <v>29724</v>
      </c>
      <c r="K228" s="166">
        <v>1.1161009312105739</v>
      </c>
      <c r="L228" s="167">
        <v>28853</v>
      </c>
      <c r="M228" s="168">
        <v>1.0833959146890959</v>
      </c>
    </row>
    <row r="229" spans="1:15" s="14" customFormat="1" ht="30" customHeight="1" x14ac:dyDescent="0.25">
      <c r="A229" s="230" t="s">
        <v>22</v>
      </c>
      <c r="B229" s="231"/>
      <c r="C229" s="75">
        <v>0</v>
      </c>
      <c r="D229" s="72">
        <v>0</v>
      </c>
      <c r="E229" s="73">
        <v>0</v>
      </c>
      <c r="F229" s="74">
        <v>0</v>
      </c>
      <c r="G229" s="72">
        <v>0</v>
      </c>
      <c r="H229" s="73">
        <v>0</v>
      </c>
      <c r="I229" s="74">
        <v>0</v>
      </c>
      <c r="J229" s="165">
        <v>0</v>
      </c>
      <c r="K229" s="166">
        <v>0</v>
      </c>
      <c r="L229" s="167">
        <v>0</v>
      </c>
      <c r="M229" s="168">
        <v>0</v>
      </c>
    </row>
    <row r="230" spans="1:15" s="14" customFormat="1" ht="30" customHeight="1" x14ac:dyDescent="0.25">
      <c r="A230" s="232" t="s">
        <v>23</v>
      </c>
      <c r="B230" s="233"/>
      <c r="C230" s="76">
        <v>26632</v>
      </c>
      <c r="D230" s="77">
        <v>154867</v>
      </c>
      <c r="E230" s="78">
        <v>-98511</v>
      </c>
      <c r="F230" s="79">
        <v>56356</v>
      </c>
      <c r="G230" s="77">
        <v>0</v>
      </c>
      <c r="H230" s="78">
        <v>0</v>
      </c>
      <c r="I230" s="79">
        <v>0</v>
      </c>
      <c r="J230" s="169">
        <v>29724</v>
      </c>
      <c r="K230" s="170">
        <v>1.1161009312105739</v>
      </c>
      <c r="L230" s="171">
        <v>28853</v>
      </c>
      <c r="M230" s="172">
        <v>1.0833959146890959</v>
      </c>
    </row>
    <row r="231" spans="1:15" s="25" customFormat="1" ht="45" customHeight="1" thickBot="1" x14ac:dyDescent="0.3">
      <c r="A231" s="252" t="s">
        <v>142</v>
      </c>
      <c r="B231" s="253"/>
      <c r="C231" s="80">
        <v>1150136</v>
      </c>
      <c r="D231" s="50">
        <v>1279460</v>
      </c>
      <c r="E231" s="52">
        <v>30674</v>
      </c>
      <c r="F231" s="81">
        <v>1310134</v>
      </c>
      <c r="G231" s="82">
        <v>504969</v>
      </c>
      <c r="H231" s="83">
        <v>108223</v>
      </c>
      <c r="I231" s="81">
        <v>613192</v>
      </c>
      <c r="J231" s="173">
        <v>159998</v>
      </c>
      <c r="K231" s="174">
        <v>0.13911224411721745</v>
      </c>
      <c r="L231" s="175">
        <v>139742</v>
      </c>
      <c r="M231" s="176">
        <v>0.12150041386409954</v>
      </c>
    </row>
    <row r="232" spans="1:15" s="26" customFormat="1" x14ac:dyDescent="0.25">
      <c r="A232" s="145"/>
      <c r="B232" s="145"/>
      <c r="E232" s="27"/>
      <c r="F232" s="27"/>
      <c r="J232" s="27"/>
      <c r="N232" s="27"/>
      <c r="O232" s="27"/>
    </row>
    <row r="233" spans="1:15" s="26" customFormat="1" x14ac:dyDescent="0.25">
      <c r="A233" s="145"/>
      <c r="B233" s="145"/>
      <c r="E233" s="27"/>
      <c r="F233" s="27"/>
      <c r="J233" s="27"/>
      <c r="N233" s="27"/>
      <c r="O233" s="27"/>
    </row>
    <row r="234" spans="1:15" ht="15.75" thickBot="1" x14ac:dyDescent="0.3"/>
    <row r="235" spans="1:15" s="146" customFormat="1" ht="45" customHeight="1" thickBot="1" x14ac:dyDescent="0.3">
      <c r="A235" s="223" t="s">
        <v>141</v>
      </c>
      <c r="B235" s="224"/>
      <c r="C235" s="224"/>
      <c r="D235" s="224"/>
      <c r="E235" s="224"/>
      <c r="F235" s="224"/>
      <c r="G235" s="224"/>
      <c r="H235" s="225"/>
    </row>
    <row r="236" spans="1:15" s="146" customFormat="1" ht="24" customHeight="1" thickBot="1" x14ac:dyDescent="0.3">
      <c r="A236" s="193" t="s">
        <v>25</v>
      </c>
      <c r="B236" s="194"/>
      <c r="C236" s="194"/>
      <c r="D236" s="194"/>
      <c r="E236" s="194"/>
      <c r="F236" s="194"/>
      <c r="G236" s="194"/>
      <c r="H236" s="195"/>
    </row>
    <row r="237" spans="1:15" s="138" customFormat="1" ht="24" customHeight="1" thickBot="1" x14ac:dyDescent="0.3">
      <c r="A237" s="196" t="s">
        <v>26</v>
      </c>
      <c r="B237" s="206"/>
      <c r="C237" s="191" t="s">
        <v>12</v>
      </c>
      <c r="D237" s="193" t="s">
        <v>0</v>
      </c>
      <c r="E237" s="194"/>
      <c r="F237" s="194"/>
      <c r="G237" s="194"/>
      <c r="H237" s="195"/>
      <c r="I237" s="258" t="s">
        <v>400</v>
      </c>
      <c r="J237" s="258"/>
      <c r="K237" s="258"/>
      <c r="L237" s="258"/>
    </row>
    <row r="238" spans="1:15" s="144" customFormat="1" ht="90" x14ac:dyDescent="0.25">
      <c r="A238" s="207"/>
      <c r="B238" s="208"/>
      <c r="C238" s="192"/>
      <c r="D238" s="158" t="s">
        <v>13</v>
      </c>
      <c r="E238" s="148" t="s">
        <v>27</v>
      </c>
      <c r="F238" s="148" t="s">
        <v>28</v>
      </c>
      <c r="G238" s="149" t="s">
        <v>29</v>
      </c>
      <c r="H238" s="141" t="s">
        <v>15</v>
      </c>
      <c r="I238" s="259" t="s">
        <v>399</v>
      </c>
      <c r="J238" s="244"/>
      <c r="K238" s="245" t="s">
        <v>398</v>
      </c>
      <c r="L238" s="246"/>
    </row>
    <row r="239" spans="1:15" s="7" customFormat="1" ht="24" customHeight="1" thickBot="1" x14ac:dyDescent="0.3">
      <c r="A239" s="209"/>
      <c r="B239" s="210"/>
      <c r="C239" s="3" t="s">
        <v>19</v>
      </c>
      <c r="D239" s="4" t="s">
        <v>19</v>
      </c>
      <c r="E239" s="28" t="s">
        <v>19</v>
      </c>
      <c r="F239" s="28" t="s">
        <v>19</v>
      </c>
      <c r="G239" s="28" t="s">
        <v>19</v>
      </c>
      <c r="H239" s="6" t="s">
        <v>19</v>
      </c>
      <c r="I239" s="189" t="s">
        <v>19</v>
      </c>
      <c r="J239" s="164" t="s">
        <v>397</v>
      </c>
      <c r="K239" s="190" t="s">
        <v>19</v>
      </c>
      <c r="L239" s="164" t="s">
        <v>397</v>
      </c>
    </row>
    <row r="240" spans="1:15" s="47" customFormat="1" ht="45.6" customHeight="1" x14ac:dyDescent="0.25">
      <c r="A240" s="247" t="s">
        <v>370</v>
      </c>
      <c r="B240" s="248"/>
      <c r="C240" s="29">
        <v>13242</v>
      </c>
      <c r="D240" s="30">
        <v>11742</v>
      </c>
      <c r="E240" s="31">
        <v>0</v>
      </c>
      <c r="F240" s="31">
        <v>-709</v>
      </c>
      <c r="G240" s="31">
        <v>0</v>
      </c>
      <c r="H240" s="32">
        <v>11033</v>
      </c>
      <c r="I240" s="165">
        <v>-2209</v>
      </c>
      <c r="J240" s="166">
        <v>-0.16681770125358708</v>
      </c>
      <c r="K240" s="165">
        <v>-2380</v>
      </c>
      <c r="L240" s="168">
        <v>-0.17973115843528167</v>
      </c>
    </row>
    <row r="241" spans="1:12" s="47" customFormat="1" ht="31.15" customHeight="1" x14ac:dyDescent="0.25">
      <c r="A241" s="204" t="s">
        <v>371</v>
      </c>
      <c r="B241" s="205"/>
      <c r="C241" s="33">
        <v>1892</v>
      </c>
      <c r="D241" s="34">
        <v>1892</v>
      </c>
      <c r="E241" s="35">
        <v>0</v>
      </c>
      <c r="F241" s="35">
        <v>0</v>
      </c>
      <c r="G241" s="35">
        <v>0</v>
      </c>
      <c r="H241" s="36">
        <v>1892</v>
      </c>
      <c r="I241" s="165">
        <v>0</v>
      </c>
      <c r="J241" s="166">
        <v>0</v>
      </c>
      <c r="K241" s="165">
        <v>-29</v>
      </c>
      <c r="L241" s="168">
        <v>-1.53276955602537E-2</v>
      </c>
    </row>
    <row r="242" spans="1:12" s="47" customFormat="1" ht="31.15" customHeight="1" x14ac:dyDescent="0.25">
      <c r="A242" s="204" t="s">
        <v>372</v>
      </c>
      <c r="B242" s="205"/>
      <c r="C242" s="33">
        <v>263</v>
      </c>
      <c r="D242" s="34">
        <v>263</v>
      </c>
      <c r="E242" s="35">
        <v>0</v>
      </c>
      <c r="F242" s="35">
        <v>2500</v>
      </c>
      <c r="G242" s="35">
        <v>0</v>
      </c>
      <c r="H242" s="36">
        <v>2763</v>
      </c>
      <c r="I242" s="165">
        <v>2500</v>
      </c>
      <c r="J242" s="166">
        <v>9.5057034220532319</v>
      </c>
      <c r="K242" s="165">
        <v>2457</v>
      </c>
      <c r="L242" s="168">
        <v>9.3422053231939159</v>
      </c>
    </row>
    <row r="243" spans="1:12" s="47" customFormat="1" ht="31.15" customHeight="1" x14ac:dyDescent="0.25">
      <c r="A243" s="204" t="s">
        <v>143</v>
      </c>
      <c r="B243" s="205"/>
      <c r="C243" s="33">
        <v>1768</v>
      </c>
      <c r="D243" s="33">
        <v>1768</v>
      </c>
      <c r="E243" s="85">
        <v>0</v>
      </c>
      <c r="F243" s="85">
        <v>3596</v>
      </c>
      <c r="G243" s="85">
        <v>0</v>
      </c>
      <c r="H243" s="36">
        <v>5364</v>
      </c>
      <c r="I243" s="165">
        <v>3596</v>
      </c>
      <c r="J243" s="166">
        <v>2.0339366515837103</v>
      </c>
      <c r="K243" s="165">
        <v>3513</v>
      </c>
      <c r="L243" s="168">
        <v>1.9869909502262444</v>
      </c>
    </row>
    <row r="244" spans="1:12" s="47" customFormat="1" ht="31.15" customHeight="1" x14ac:dyDescent="0.25">
      <c r="A244" s="204" t="s">
        <v>144</v>
      </c>
      <c r="B244" s="203"/>
      <c r="C244" s="33">
        <v>730</v>
      </c>
      <c r="D244" s="33">
        <v>730</v>
      </c>
      <c r="E244" s="85">
        <v>0</v>
      </c>
      <c r="F244" s="85">
        <v>0</v>
      </c>
      <c r="G244" s="85">
        <v>0</v>
      </c>
      <c r="H244" s="36">
        <v>730</v>
      </c>
      <c r="I244" s="165">
        <v>0</v>
      </c>
      <c r="J244" s="166">
        <v>0</v>
      </c>
      <c r="K244" s="165">
        <v>-11</v>
      </c>
      <c r="L244" s="168">
        <v>-1.5068493150684932E-2</v>
      </c>
    </row>
    <row r="245" spans="1:12" s="47" customFormat="1" ht="31.15" customHeight="1" x14ac:dyDescent="0.25">
      <c r="A245" s="204" t="s">
        <v>145</v>
      </c>
      <c r="B245" s="205"/>
      <c r="C245" s="33">
        <v>8803</v>
      </c>
      <c r="D245" s="33">
        <v>8803</v>
      </c>
      <c r="E245" s="85">
        <v>0</v>
      </c>
      <c r="F245" s="85">
        <v>-3596</v>
      </c>
      <c r="G245" s="85">
        <v>0</v>
      </c>
      <c r="H245" s="36">
        <v>5207</v>
      </c>
      <c r="I245" s="165">
        <v>-3596</v>
      </c>
      <c r="J245" s="166">
        <v>-0.40849710326025218</v>
      </c>
      <c r="K245" s="165">
        <v>-3677</v>
      </c>
      <c r="L245" s="168">
        <v>-0.41769851187095308</v>
      </c>
    </row>
    <row r="246" spans="1:12" s="47" customFormat="1" ht="31.15" customHeight="1" x14ac:dyDescent="0.25">
      <c r="A246" s="204" t="s">
        <v>373</v>
      </c>
      <c r="B246" s="205"/>
      <c r="C246" s="33">
        <v>859</v>
      </c>
      <c r="D246" s="33">
        <v>604</v>
      </c>
      <c r="E246" s="85">
        <v>0</v>
      </c>
      <c r="F246" s="85">
        <v>0</v>
      </c>
      <c r="G246" s="85">
        <v>0</v>
      </c>
      <c r="H246" s="36">
        <v>604</v>
      </c>
      <c r="I246" s="165">
        <v>-255</v>
      </c>
      <c r="J246" s="166">
        <v>-0.2968568102444703</v>
      </c>
      <c r="K246" s="165">
        <v>-264</v>
      </c>
      <c r="L246" s="168">
        <v>-0.30733410942956929</v>
      </c>
    </row>
    <row r="247" spans="1:12" s="7" customFormat="1" ht="31.15" customHeight="1" x14ac:dyDescent="0.25">
      <c r="A247" s="150" t="s">
        <v>34</v>
      </c>
      <c r="B247" s="106" t="s">
        <v>374</v>
      </c>
      <c r="C247" s="38">
        <v>27557</v>
      </c>
      <c r="D247" s="38">
        <v>25802</v>
      </c>
      <c r="E247" s="48">
        <v>0</v>
      </c>
      <c r="F247" s="48">
        <v>1791</v>
      </c>
      <c r="G247" s="48">
        <v>0</v>
      </c>
      <c r="H247" s="42">
        <v>27593</v>
      </c>
      <c r="I247" s="169">
        <v>36</v>
      </c>
      <c r="J247" s="170">
        <v>1.3063831331422144E-3</v>
      </c>
      <c r="K247" s="169">
        <v>-391</v>
      </c>
      <c r="L247" s="172">
        <v>-1.4188772362739049E-2</v>
      </c>
    </row>
    <row r="248" spans="1:12" s="47" customFormat="1" ht="31.15" customHeight="1" x14ac:dyDescent="0.25">
      <c r="A248" s="204" t="s">
        <v>375</v>
      </c>
      <c r="B248" s="205"/>
      <c r="C248" s="33">
        <v>13762</v>
      </c>
      <c r="D248" s="34">
        <v>11762</v>
      </c>
      <c r="E248" s="35">
        <v>0</v>
      </c>
      <c r="F248" s="35">
        <v>2000</v>
      </c>
      <c r="G248" s="35">
        <v>0</v>
      </c>
      <c r="H248" s="36">
        <v>13762</v>
      </c>
      <c r="I248" s="165">
        <v>0</v>
      </c>
      <c r="J248" s="166">
        <v>0</v>
      </c>
      <c r="K248" s="165">
        <v>-213</v>
      </c>
      <c r="L248" s="168">
        <v>-1.5477401540473768E-2</v>
      </c>
    </row>
    <row r="249" spans="1:12" s="47" customFormat="1" ht="31.15" customHeight="1" x14ac:dyDescent="0.25">
      <c r="A249" s="204" t="s">
        <v>146</v>
      </c>
      <c r="B249" s="203"/>
      <c r="C249" s="33">
        <v>3918</v>
      </c>
      <c r="D249" s="33">
        <v>3918</v>
      </c>
      <c r="E249" s="85">
        <v>0</v>
      </c>
      <c r="F249" s="85">
        <v>0</v>
      </c>
      <c r="G249" s="85">
        <v>0</v>
      </c>
      <c r="H249" s="36">
        <v>3918</v>
      </c>
      <c r="I249" s="165">
        <v>0</v>
      </c>
      <c r="J249" s="166">
        <v>0</v>
      </c>
      <c r="K249" s="165">
        <v>-61</v>
      </c>
      <c r="L249" s="168">
        <v>-1.5569167942827974E-2</v>
      </c>
    </row>
    <row r="250" spans="1:12" s="7" customFormat="1" ht="31.15" customHeight="1" x14ac:dyDescent="0.25">
      <c r="A250" s="150" t="s">
        <v>34</v>
      </c>
      <c r="B250" s="106" t="s">
        <v>376</v>
      </c>
      <c r="C250" s="38">
        <v>17680</v>
      </c>
      <c r="D250" s="38">
        <v>15680</v>
      </c>
      <c r="E250" s="48">
        <v>0</v>
      </c>
      <c r="F250" s="48">
        <v>2000</v>
      </c>
      <c r="G250" s="48">
        <v>0</v>
      </c>
      <c r="H250" s="42">
        <v>17680</v>
      </c>
      <c r="I250" s="169">
        <v>0</v>
      </c>
      <c r="J250" s="170">
        <v>0</v>
      </c>
      <c r="K250" s="169">
        <v>-273</v>
      </c>
      <c r="L250" s="172">
        <v>-1.5441176470588236E-2</v>
      </c>
    </row>
    <row r="251" spans="1:12" s="47" customFormat="1" ht="31.15" customHeight="1" x14ac:dyDescent="0.25">
      <c r="A251" s="204" t="s">
        <v>147</v>
      </c>
      <c r="B251" s="203"/>
      <c r="C251" s="33">
        <v>773</v>
      </c>
      <c r="D251" s="33">
        <v>141</v>
      </c>
      <c r="E251" s="85">
        <v>0</v>
      </c>
      <c r="F251" s="85">
        <v>1209</v>
      </c>
      <c r="G251" s="85">
        <v>0</v>
      </c>
      <c r="H251" s="36">
        <v>1350</v>
      </c>
      <c r="I251" s="165">
        <v>577</v>
      </c>
      <c r="J251" s="166">
        <v>0.74644243208279426</v>
      </c>
      <c r="K251" s="165">
        <v>556</v>
      </c>
      <c r="L251" s="168">
        <v>0.71927554980595088</v>
      </c>
    </row>
    <row r="252" spans="1:12" s="7" customFormat="1" ht="31.15" customHeight="1" x14ac:dyDescent="0.25">
      <c r="A252" s="150" t="s">
        <v>34</v>
      </c>
      <c r="B252" s="106" t="s">
        <v>147</v>
      </c>
      <c r="C252" s="38">
        <v>773</v>
      </c>
      <c r="D252" s="38">
        <v>141</v>
      </c>
      <c r="E252" s="48">
        <v>0</v>
      </c>
      <c r="F252" s="48">
        <v>1209</v>
      </c>
      <c r="G252" s="48">
        <v>0</v>
      </c>
      <c r="H252" s="42">
        <v>1350</v>
      </c>
      <c r="I252" s="169">
        <v>577</v>
      </c>
      <c r="J252" s="170">
        <v>0.74644243208279426</v>
      </c>
      <c r="K252" s="169">
        <v>556</v>
      </c>
      <c r="L252" s="172">
        <v>0.71927554980595088</v>
      </c>
    </row>
    <row r="253" spans="1:12" s="47" customFormat="1" ht="31.15" customHeight="1" x14ac:dyDescent="0.25">
      <c r="A253" s="204" t="s">
        <v>148</v>
      </c>
      <c r="B253" s="203"/>
      <c r="C253" s="33">
        <v>1250</v>
      </c>
      <c r="D253" s="33">
        <v>1250</v>
      </c>
      <c r="E253" s="85">
        <v>0</v>
      </c>
      <c r="F253" s="85">
        <v>0</v>
      </c>
      <c r="G253" s="85">
        <v>0</v>
      </c>
      <c r="H253" s="36">
        <v>1250</v>
      </c>
      <c r="I253" s="165">
        <v>0</v>
      </c>
      <c r="J253" s="166">
        <v>0</v>
      </c>
      <c r="K253" s="165">
        <v>-19</v>
      </c>
      <c r="L253" s="168">
        <v>-1.52E-2</v>
      </c>
    </row>
    <row r="254" spans="1:12" s="47" customFormat="1" ht="31.15" customHeight="1" x14ac:dyDescent="0.25">
      <c r="A254" s="204" t="s">
        <v>149</v>
      </c>
      <c r="B254" s="203"/>
      <c r="C254" s="33">
        <v>4204</v>
      </c>
      <c r="D254" s="33">
        <v>4704</v>
      </c>
      <c r="E254" s="85">
        <v>0</v>
      </c>
      <c r="F254" s="85">
        <v>0</v>
      </c>
      <c r="G254" s="85">
        <v>4000</v>
      </c>
      <c r="H254" s="36">
        <v>8704</v>
      </c>
      <c r="I254" s="165">
        <v>4500</v>
      </c>
      <c r="J254" s="166">
        <v>1.0704091341579449</v>
      </c>
      <c r="K254" s="165">
        <v>4365</v>
      </c>
      <c r="L254" s="168">
        <v>1.0382968601332065</v>
      </c>
    </row>
    <row r="255" spans="1:12" s="47" customFormat="1" ht="31.15" customHeight="1" x14ac:dyDescent="0.25">
      <c r="A255" s="204" t="s">
        <v>150</v>
      </c>
      <c r="B255" s="203"/>
      <c r="C255" s="33">
        <v>2027</v>
      </c>
      <c r="D255" s="33">
        <v>2027</v>
      </c>
      <c r="E255" s="85">
        <v>0</v>
      </c>
      <c r="F255" s="85">
        <v>0</v>
      </c>
      <c r="G255" s="85">
        <v>0</v>
      </c>
      <c r="H255" s="36">
        <v>2027</v>
      </c>
      <c r="I255" s="165">
        <v>0</v>
      </c>
      <c r="J255" s="166">
        <v>0</v>
      </c>
      <c r="K255" s="165">
        <v>-31</v>
      </c>
      <c r="L255" s="168">
        <v>-1.5293537247163296E-2</v>
      </c>
    </row>
    <row r="256" spans="1:12" s="47" customFormat="1" ht="31.15" customHeight="1" x14ac:dyDescent="0.25">
      <c r="A256" s="204" t="s">
        <v>151</v>
      </c>
      <c r="B256" s="205"/>
      <c r="C256" s="33">
        <v>1309</v>
      </c>
      <c r="D256" s="33">
        <v>1309</v>
      </c>
      <c r="E256" s="85">
        <v>0</v>
      </c>
      <c r="F256" s="85">
        <v>0</v>
      </c>
      <c r="G256" s="85">
        <v>0</v>
      </c>
      <c r="H256" s="36">
        <v>1309</v>
      </c>
      <c r="I256" s="165">
        <v>0</v>
      </c>
      <c r="J256" s="166">
        <v>0</v>
      </c>
      <c r="K256" s="165">
        <v>-20</v>
      </c>
      <c r="L256" s="168">
        <v>-1.5278838808250574E-2</v>
      </c>
    </row>
    <row r="257" spans="1:12" s="47" customFormat="1" ht="31.15" customHeight="1" x14ac:dyDescent="0.25">
      <c r="A257" s="204" t="s">
        <v>152</v>
      </c>
      <c r="B257" s="203"/>
      <c r="C257" s="33">
        <v>4026</v>
      </c>
      <c r="D257" s="33">
        <v>4026</v>
      </c>
      <c r="E257" s="85">
        <v>0</v>
      </c>
      <c r="F257" s="85">
        <v>0</v>
      </c>
      <c r="G257" s="85">
        <v>0</v>
      </c>
      <c r="H257" s="36">
        <v>4026</v>
      </c>
      <c r="I257" s="165">
        <v>0</v>
      </c>
      <c r="J257" s="166">
        <v>0</v>
      </c>
      <c r="K257" s="165">
        <v>-62</v>
      </c>
      <c r="L257" s="168">
        <v>-1.5399900645802286E-2</v>
      </c>
    </row>
    <row r="258" spans="1:12" s="7" customFormat="1" ht="31.15" customHeight="1" x14ac:dyDescent="0.25">
      <c r="A258" s="150" t="s">
        <v>34</v>
      </c>
      <c r="B258" s="106" t="s">
        <v>377</v>
      </c>
      <c r="C258" s="38">
        <v>12816</v>
      </c>
      <c r="D258" s="38">
        <v>13316</v>
      </c>
      <c r="E258" s="48">
        <v>0</v>
      </c>
      <c r="F258" s="48">
        <v>0</v>
      </c>
      <c r="G258" s="48">
        <v>4000</v>
      </c>
      <c r="H258" s="42">
        <v>17316</v>
      </c>
      <c r="I258" s="169">
        <v>4500</v>
      </c>
      <c r="J258" s="170">
        <v>0.351123595505618</v>
      </c>
      <c r="K258" s="169">
        <v>4232</v>
      </c>
      <c r="L258" s="172">
        <v>0.3302122347066167</v>
      </c>
    </row>
    <row r="259" spans="1:12" s="47" customFormat="1" ht="31.15" customHeight="1" x14ac:dyDescent="0.25">
      <c r="A259" s="204" t="s">
        <v>378</v>
      </c>
      <c r="B259" s="205"/>
      <c r="C259" s="33">
        <v>450</v>
      </c>
      <c r="D259" s="34">
        <v>450</v>
      </c>
      <c r="E259" s="35">
        <v>0</v>
      </c>
      <c r="F259" s="35">
        <v>0</v>
      </c>
      <c r="G259" s="35">
        <v>0</v>
      </c>
      <c r="H259" s="36">
        <v>450</v>
      </c>
      <c r="I259" s="165">
        <v>0</v>
      </c>
      <c r="J259" s="166">
        <v>0</v>
      </c>
      <c r="K259" s="165">
        <v>-7</v>
      </c>
      <c r="L259" s="168">
        <v>-1.5555555555555555E-2</v>
      </c>
    </row>
    <row r="260" spans="1:12" s="47" customFormat="1" ht="31.15" customHeight="1" x14ac:dyDescent="0.25">
      <c r="A260" s="204" t="s">
        <v>153</v>
      </c>
      <c r="B260" s="203"/>
      <c r="C260" s="33">
        <v>800</v>
      </c>
      <c r="D260" s="34">
        <v>800</v>
      </c>
      <c r="E260" s="35">
        <v>0</v>
      </c>
      <c r="F260" s="35">
        <v>31</v>
      </c>
      <c r="G260" s="35">
        <v>0</v>
      </c>
      <c r="H260" s="36">
        <v>831</v>
      </c>
      <c r="I260" s="165">
        <v>31</v>
      </c>
      <c r="J260" s="166">
        <v>3.875E-2</v>
      </c>
      <c r="K260" s="165">
        <v>18</v>
      </c>
      <c r="L260" s="168">
        <v>2.2499999999999999E-2</v>
      </c>
    </row>
    <row r="261" spans="1:12" s="47" customFormat="1" ht="31.15" customHeight="1" x14ac:dyDescent="0.25">
      <c r="A261" s="204" t="s">
        <v>154</v>
      </c>
      <c r="B261" s="203"/>
      <c r="C261" s="33">
        <v>992</v>
      </c>
      <c r="D261" s="34">
        <v>992</v>
      </c>
      <c r="E261" s="35">
        <v>0</v>
      </c>
      <c r="F261" s="35">
        <v>-31</v>
      </c>
      <c r="G261" s="35">
        <v>0</v>
      </c>
      <c r="H261" s="36">
        <v>961</v>
      </c>
      <c r="I261" s="165">
        <v>-31</v>
      </c>
      <c r="J261" s="166">
        <v>-3.125E-2</v>
      </c>
      <c r="K261" s="165">
        <v>-46</v>
      </c>
      <c r="L261" s="168">
        <v>-4.6370967741935484E-2</v>
      </c>
    </row>
    <row r="262" spans="1:12" s="47" customFormat="1" ht="31.15" customHeight="1" x14ac:dyDescent="0.25">
      <c r="A262" s="204" t="s">
        <v>155</v>
      </c>
      <c r="B262" s="203"/>
      <c r="C262" s="33">
        <v>100</v>
      </c>
      <c r="D262" s="34">
        <v>100</v>
      </c>
      <c r="E262" s="35">
        <v>0</v>
      </c>
      <c r="F262" s="35">
        <v>0</v>
      </c>
      <c r="G262" s="35">
        <v>0</v>
      </c>
      <c r="H262" s="36">
        <v>100</v>
      </c>
      <c r="I262" s="165">
        <v>0</v>
      </c>
      <c r="J262" s="166">
        <v>0</v>
      </c>
      <c r="K262" s="165">
        <v>-2</v>
      </c>
      <c r="L262" s="168">
        <v>-0.02</v>
      </c>
    </row>
    <row r="263" spans="1:12" s="7" customFormat="1" ht="31.15" customHeight="1" x14ac:dyDescent="0.25">
      <c r="A263" s="150" t="s">
        <v>34</v>
      </c>
      <c r="B263" s="106" t="s">
        <v>156</v>
      </c>
      <c r="C263" s="38">
        <v>2342</v>
      </c>
      <c r="D263" s="39">
        <v>2342</v>
      </c>
      <c r="E263" s="40">
        <v>0</v>
      </c>
      <c r="F263" s="40">
        <v>0</v>
      </c>
      <c r="G263" s="41">
        <v>0</v>
      </c>
      <c r="H263" s="42">
        <v>2342</v>
      </c>
      <c r="I263" s="169">
        <v>0</v>
      </c>
      <c r="J263" s="170">
        <v>0</v>
      </c>
      <c r="K263" s="169">
        <v>-36</v>
      </c>
      <c r="L263" s="172">
        <v>-1.5371477369769428E-2</v>
      </c>
    </row>
    <row r="264" spans="1:12" s="47" customFormat="1" ht="31.15" customHeight="1" x14ac:dyDescent="0.25">
      <c r="A264" s="204" t="s">
        <v>379</v>
      </c>
      <c r="B264" s="205"/>
      <c r="C264" s="33">
        <v>5836</v>
      </c>
      <c r="D264" s="34">
        <v>5836</v>
      </c>
      <c r="E264" s="35">
        <v>0</v>
      </c>
      <c r="F264" s="35">
        <v>0</v>
      </c>
      <c r="G264" s="35">
        <v>0</v>
      </c>
      <c r="H264" s="36">
        <v>5836</v>
      </c>
      <c r="I264" s="165">
        <v>0</v>
      </c>
      <c r="J264" s="166">
        <v>0</v>
      </c>
      <c r="K264" s="165">
        <v>-90</v>
      </c>
      <c r="L264" s="168">
        <v>-1.5421521590130226E-2</v>
      </c>
    </row>
    <row r="265" spans="1:12" s="47" customFormat="1" ht="31.15" customHeight="1" x14ac:dyDescent="0.25">
      <c r="A265" s="204" t="s">
        <v>157</v>
      </c>
      <c r="B265" s="203"/>
      <c r="C265" s="33">
        <v>77264</v>
      </c>
      <c r="D265" s="34">
        <v>77264</v>
      </c>
      <c r="E265" s="35">
        <v>0</v>
      </c>
      <c r="F265" s="35">
        <v>-12966</v>
      </c>
      <c r="G265" s="35">
        <v>0</v>
      </c>
      <c r="H265" s="36">
        <v>64298</v>
      </c>
      <c r="I265" s="165">
        <v>-12966</v>
      </c>
      <c r="J265" s="166">
        <v>-0.1678142472561607</v>
      </c>
      <c r="K265" s="165">
        <v>-13960</v>
      </c>
      <c r="L265" s="168">
        <v>-0.18067922965417271</v>
      </c>
    </row>
    <row r="266" spans="1:12" s="7" customFormat="1" ht="31.15" customHeight="1" x14ac:dyDescent="0.25">
      <c r="A266" s="150" t="s">
        <v>34</v>
      </c>
      <c r="B266" s="106" t="s">
        <v>158</v>
      </c>
      <c r="C266" s="38">
        <v>83100</v>
      </c>
      <c r="D266" s="39">
        <v>83100</v>
      </c>
      <c r="E266" s="40">
        <v>0</v>
      </c>
      <c r="F266" s="40">
        <v>-12966</v>
      </c>
      <c r="G266" s="41">
        <v>0</v>
      </c>
      <c r="H266" s="42">
        <v>70134</v>
      </c>
      <c r="I266" s="169">
        <v>-12966</v>
      </c>
      <c r="J266" s="170">
        <v>-0.156028880866426</v>
      </c>
      <c r="K266" s="169">
        <v>-14050</v>
      </c>
      <c r="L266" s="172">
        <v>-0.1690734055354994</v>
      </c>
    </row>
    <row r="267" spans="1:12" s="47" customFormat="1" ht="31.15" customHeight="1" x14ac:dyDescent="0.25">
      <c r="A267" s="204" t="s">
        <v>159</v>
      </c>
      <c r="B267" s="203"/>
      <c r="C267" s="33">
        <v>188691</v>
      </c>
      <c r="D267" s="34">
        <v>188691</v>
      </c>
      <c r="E267" s="35">
        <v>0</v>
      </c>
      <c r="F267" s="35">
        <v>0</v>
      </c>
      <c r="G267" s="35">
        <v>0</v>
      </c>
      <c r="H267" s="36">
        <v>188691</v>
      </c>
      <c r="I267" s="165">
        <v>0</v>
      </c>
      <c r="J267" s="166">
        <v>0</v>
      </c>
      <c r="K267" s="165">
        <v>-2917</v>
      </c>
      <c r="L267" s="168">
        <v>-1.5459136895771393E-2</v>
      </c>
    </row>
    <row r="268" spans="1:12" s="7" customFormat="1" ht="60" customHeight="1" thickBot="1" x14ac:dyDescent="0.3">
      <c r="A268" s="150" t="s">
        <v>34</v>
      </c>
      <c r="B268" s="106" t="s">
        <v>160</v>
      </c>
      <c r="C268" s="38">
        <v>188691</v>
      </c>
      <c r="D268" s="39">
        <v>188691</v>
      </c>
      <c r="E268" s="40">
        <v>0</v>
      </c>
      <c r="F268" s="40">
        <v>0</v>
      </c>
      <c r="G268" s="41">
        <v>0</v>
      </c>
      <c r="H268" s="42">
        <v>188691</v>
      </c>
      <c r="I268" s="169">
        <v>0</v>
      </c>
      <c r="J268" s="170">
        <v>0</v>
      </c>
      <c r="K268" s="169">
        <v>-2917</v>
      </c>
      <c r="L268" s="172">
        <v>-1.5459136895771393E-2</v>
      </c>
    </row>
    <row r="269" spans="1:12" s="138" customFormat="1" ht="24" customHeight="1" thickBot="1" x14ac:dyDescent="0.3">
      <c r="A269" s="196" t="s">
        <v>26</v>
      </c>
      <c r="B269" s="206"/>
      <c r="C269" s="191" t="s">
        <v>12</v>
      </c>
      <c r="D269" s="193" t="s">
        <v>0</v>
      </c>
      <c r="E269" s="194"/>
      <c r="F269" s="194"/>
      <c r="G269" s="194"/>
      <c r="H269" s="195"/>
      <c r="I269" s="258" t="s">
        <v>400</v>
      </c>
      <c r="J269" s="258"/>
      <c r="K269" s="258"/>
      <c r="L269" s="258"/>
    </row>
    <row r="270" spans="1:12" s="144" customFormat="1" ht="90" x14ac:dyDescent="0.25">
      <c r="A270" s="207"/>
      <c r="B270" s="208"/>
      <c r="C270" s="192"/>
      <c r="D270" s="158" t="s">
        <v>13</v>
      </c>
      <c r="E270" s="148" t="s">
        <v>27</v>
      </c>
      <c r="F270" s="148" t="s">
        <v>28</v>
      </c>
      <c r="G270" s="149" t="s">
        <v>29</v>
      </c>
      <c r="H270" s="141" t="s">
        <v>15</v>
      </c>
      <c r="I270" s="259" t="s">
        <v>399</v>
      </c>
      <c r="J270" s="244"/>
      <c r="K270" s="245" t="s">
        <v>398</v>
      </c>
      <c r="L270" s="246"/>
    </row>
    <row r="271" spans="1:12" s="7" customFormat="1" ht="24" customHeight="1" thickBot="1" x14ac:dyDescent="0.3">
      <c r="A271" s="209"/>
      <c r="B271" s="210"/>
      <c r="C271" s="3" t="s">
        <v>19</v>
      </c>
      <c r="D271" s="4" t="s">
        <v>19</v>
      </c>
      <c r="E271" s="28" t="s">
        <v>19</v>
      </c>
      <c r="F271" s="28" t="s">
        <v>19</v>
      </c>
      <c r="G271" s="28" t="s">
        <v>19</v>
      </c>
      <c r="H271" s="6" t="s">
        <v>19</v>
      </c>
      <c r="I271" s="189" t="s">
        <v>19</v>
      </c>
      <c r="J271" s="164" t="s">
        <v>397</v>
      </c>
      <c r="K271" s="190" t="s">
        <v>19</v>
      </c>
      <c r="L271" s="164" t="s">
        <v>397</v>
      </c>
    </row>
    <row r="272" spans="1:12" s="47" customFormat="1" ht="31.15" customHeight="1" x14ac:dyDescent="0.25">
      <c r="A272" s="204" t="s">
        <v>161</v>
      </c>
      <c r="B272" s="203"/>
      <c r="C272" s="33">
        <v>5605</v>
      </c>
      <c r="D272" s="34">
        <v>5605</v>
      </c>
      <c r="E272" s="35">
        <v>0</v>
      </c>
      <c r="F272" s="35">
        <v>0</v>
      </c>
      <c r="G272" s="35">
        <v>0</v>
      </c>
      <c r="H272" s="36">
        <v>5605</v>
      </c>
      <c r="I272" s="165">
        <v>0</v>
      </c>
      <c r="J272" s="166">
        <v>0</v>
      </c>
      <c r="K272" s="165">
        <v>-87</v>
      </c>
      <c r="L272" s="168">
        <v>-1.5521855486173059E-2</v>
      </c>
    </row>
    <row r="273" spans="1:12" s="47" customFormat="1" ht="31.15" customHeight="1" x14ac:dyDescent="0.25">
      <c r="A273" s="204" t="s">
        <v>380</v>
      </c>
      <c r="B273" s="205"/>
      <c r="C273" s="33">
        <v>1000</v>
      </c>
      <c r="D273" s="34">
        <v>5000</v>
      </c>
      <c r="E273" s="35">
        <v>0</v>
      </c>
      <c r="F273" s="35">
        <v>-2000</v>
      </c>
      <c r="G273" s="35">
        <v>-777</v>
      </c>
      <c r="H273" s="36">
        <v>2223</v>
      </c>
      <c r="I273" s="165">
        <v>1223</v>
      </c>
      <c r="J273" s="166">
        <v>1.2230000000000001</v>
      </c>
      <c r="K273" s="165">
        <v>1189</v>
      </c>
      <c r="L273" s="168">
        <v>1.1890000000000001</v>
      </c>
    </row>
    <row r="274" spans="1:12" s="47" customFormat="1" ht="31.15" customHeight="1" x14ac:dyDescent="0.25">
      <c r="A274" s="204" t="s">
        <v>381</v>
      </c>
      <c r="B274" s="205"/>
      <c r="C274" s="33">
        <v>151281</v>
      </c>
      <c r="D274" s="34">
        <v>123674</v>
      </c>
      <c r="E274" s="35">
        <v>0</v>
      </c>
      <c r="F274" s="35">
        <v>14966</v>
      </c>
      <c r="G274" s="35">
        <v>32610</v>
      </c>
      <c r="H274" s="36">
        <v>171250</v>
      </c>
      <c r="I274" s="165">
        <v>19969</v>
      </c>
      <c r="J274" s="166">
        <v>0.13199939186018073</v>
      </c>
      <c r="K274" s="165">
        <v>17321</v>
      </c>
      <c r="L274" s="168">
        <v>0.11449554140969455</v>
      </c>
    </row>
    <row r="275" spans="1:12" s="7" customFormat="1" ht="45" customHeight="1" x14ac:dyDescent="0.25">
      <c r="A275" s="150" t="s">
        <v>34</v>
      </c>
      <c r="B275" s="106" t="s">
        <v>162</v>
      </c>
      <c r="C275" s="38">
        <v>157886</v>
      </c>
      <c r="D275" s="39">
        <v>134279</v>
      </c>
      <c r="E275" s="40">
        <v>0</v>
      </c>
      <c r="F275" s="40">
        <v>12966</v>
      </c>
      <c r="G275" s="41">
        <v>31833</v>
      </c>
      <c r="H275" s="42">
        <v>179078</v>
      </c>
      <c r="I275" s="169">
        <v>21192</v>
      </c>
      <c r="J275" s="170">
        <v>0.13422342702962897</v>
      </c>
      <c r="K275" s="169">
        <v>18423</v>
      </c>
      <c r="L275" s="172">
        <v>0.11668545659526494</v>
      </c>
    </row>
    <row r="276" spans="1:12" s="47" customFormat="1" ht="31.15" customHeight="1" x14ac:dyDescent="0.25">
      <c r="A276" s="204" t="s">
        <v>163</v>
      </c>
      <c r="B276" s="203"/>
      <c r="C276" s="33">
        <v>30205</v>
      </c>
      <c r="D276" s="34">
        <v>29205</v>
      </c>
      <c r="E276" s="35">
        <v>0</v>
      </c>
      <c r="F276" s="35">
        <v>2000</v>
      </c>
      <c r="G276" s="35">
        <v>1000</v>
      </c>
      <c r="H276" s="36">
        <v>32205</v>
      </c>
      <c r="I276" s="165">
        <v>2000</v>
      </c>
      <c r="J276" s="166">
        <v>6.6214202946532033E-2</v>
      </c>
      <c r="K276" s="165">
        <v>1502</v>
      </c>
      <c r="L276" s="168">
        <v>4.9726866412845558E-2</v>
      </c>
    </row>
    <row r="277" spans="1:12" s="47" customFormat="1" ht="31.15" customHeight="1" x14ac:dyDescent="0.25">
      <c r="A277" s="204" t="s">
        <v>164</v>
      </c>
      <c r="B277" s="203"/>
      <c r="C277" s="33">
        <v>966</v>
      </c>
      <c r="D277" s="34">
        <v>966</v>
      </c>
      <c r="E277" s="35">
        <v>0</v>
      </c>
      <c r="F277" s="35">
        <v>0</v>
      </c>
      <c r="G277" s="35">
        <v>0</v>
      </c>
      <c r="H277" s="36">
        <v>966</v>
      </c>
      <c r="I277" s="165">
        <v>0</v>
      </c>
      <c r="J277" s="166">
        <v>0</v>
      </c>
      <c r="K277" s="165">
        <v>-15</v>
      </c>
      <c r="L277" s="168">
        <v>-1.5527950310559006E-2</v>
      </c>
    </row>
    <row r="278" spans="1:12" s="47" customFormat="1" ht="31.15" customHeight="1" x14ac:dyDescent="0.25">
      <c r="A278" s="204" t="s">
        <v>165</v>
      </c>
      <c r="B278" s="203"/>
      <c r="C278" s="33">
        <v>21169</v>
      </c>
      <c r="D278" s="34">
        <v>23482</v>
      </c>
      <c r="E278" s="35">
        <v>0</v>
      </c>
      <c r="F278" s="35">
        <v>0</v>
      </c>
      <c r="G278" s="35">
        <v>0</v>
      </c>
      <c r="H278" s="36">
        <v>23482</v>
      </c>
      <c r="I278" s="165">
        <v>2313</v>
      </c>
      <c r="J278" s="166">
        <v>0.10926354575086211</v>
      </c>
      <c r="K278" s="165">
        <v>1950</v>
      </c>
      <c r="L278" s="168">
        <v>9.2115829751051065E-2</v>
      </c>
    </row>
    <row r="279" spans="1:12" s="47" customFormat="1" ht="31.15" customHeight="1" x14ac:dyDescent="0.25">
      <c r="A279" s="204" t="s">
        <v>382</v>
      </c>
      <c r="B279" s="205"/>
      <c r="C279" s="33">
        <v>1000</v>
      </c>
      <c r="D279" s="34">
        <v>1000</v>
      </c>
      <c r="E279" s="35">
        <v>0</v>
      </c>
      <c r="F279" s="35">
        <v>1000</v>
      </c>
      <c r="G279" s="35">
        <v>0</v>
      </c>
      <c r="H279" s="36">
        <v>2000</v>
      </c>
      <c r="I279" s="165">
        <v>1000</v>
      </c>
      <c r="J279" s="166">
        <v>1</v>
      </c>
      <c r="K279" s="165">
        <v>969</v>
      </c>
      <c r="L279" s="168">
        <v>0.96899999999999997</v>
      </c>
    </row>
    <row r="280" spans="1:12" s="47" customFormat="1" ht="31.15" customHeight="1" x14ac:dyDescent="0.25">
      <c r="A280" s="204" t="s">
        <v>383</v>
      </c>
      <c r="B280" s="205"/>
      <c r="C280" s="33">
        <v>630</v>
      </c>
      <c r="D280" s="34">
        <v>630</v>
      </c>
      <c r="E280" s="35">
        <v>0</v>
      </c>
      <c r="F280" s="35">
        <v>0</v>
      </c>
      <c r="G280" s="35">
        <v>0</v>
      </c>
      <c r="H280" s="36">
        <v>630</v>
      </c>
      <c r="I280" s="165">
        <v>0</v>
      </c>
      <c r="J280" s="166">
        <v>0</v>
      </c>
      <c r="K280" s="165">
        <v>-10</v>
      </c>
      <c r="L280" s="168">
        <v>-1.5873015873015872E-2</v>
      </c>
    </row>
    <row r="281" spans="1:12" s="7" customFormat="1" ht="31.15" customHeight="1" x14ac:dyDescent="0.25">
      <c r="A281" s="150" t="s">
        <v>34</v>
      </c>
      <c r="B281" s="106" t="s">
        <v>166</v>
      </c>
      <c r="C281" s="38">
        <v>53970</v>
      </c>
      <c r="D281" s="39">
        <v>55283</v>
      </c>
      <c r="E281" s="40">
        <v>0</v>
      </c>
      <c r="F281" s="40">
        <v>3000</v>
      </c>
      <c r="G281" s="41">
        <v>1000</v>
      </c>
      <c r="H281" s="42">
        <v>59283</v>
      </c>
      <c r="I281" s="169">
        <v>5313</v>
      </c>
      <c r="J281" s="170">
        <v>9.8443579766536962E-2</v>
      </c>
      <c r="K281" s="169">
        <v>4396</v>
      </c>
      <c r="L281" s="172">
        <v>8.1452658884565501E-2</v>
      </c>
    </row>
    <row r="282" spans="1:12" s="47" customFormat="1" ht="31.15" customHeight="1" x14ac:dyDescent="0.25">
      <c r="A282" s="204" t="s">
        <v>167</v>
      </c>
      <c r="B282" s="203"/>
      <c r="C282" s="33">
        <v>4764</v>
      </c>
      <c r="D282" s="34">
        <v>4764</v>
      </c>
      <c r="E282" s="35">
        <v>0</v>
      </c>
      <c r="F282" s="35">
        <v>0</v>
      </c>
      <c r="G282" s="35">
        <v>0</v>
      </c>
      <c r="H282" s="36">
        <v>4764</v>
      </c>
      <c r="I282" s="165">
        <v>0</v>
      </c>
      <c r="J282" s="166">
        <v>0</v>
      </c>
      <c r="K282" s="165">
        <v>-74</v>
      </c>
      <c r="L282" s="168">
        <v>-1.5533165407220823E-2</v>
      </c>
    </row>
    <row r="283" spans="1:12" s="7" customFormat="1" ht="31.15" customHeight="1" x14ac:dyDescent="0.25">
      <c r="A283" s="150" t="s">
        <v>34</v>
      </c>
      <c r="B283" s="106" t="s">
        <v>168</v>
      </c>
      <c r="C283" s="38">
        <v>4764</v>
      </c>
      <c r="D283" s="39">
        <v>4764</v>
      </c>
      <c r="E283" s="40">
        <v>0</v>
      </c>
      <c r="F283" s="40">
        <v>0</v>
      </c>
      <c r="G283" s="41">
        <v>0</v>
      </c>
      <c r="H283" s="42">
        <v>4764</v>
      </c>
      <c r="I283" s="169">
        <v>0</v>
      </c>
      <c r="J283" s="170">
        <v>0</v>
      </c>
      <c r="K283" s="169">
        <v>-74</v>
      </c>
      <c r="L283" s="172">
        <v>-1.5533165407220823E-2</v>
      </c>
    </row>
    <row r="284" spans="1:12" s="47" customFormat="1" ht="31.15" customHeight="1" x14ac:dyDescent="0.25">
      <c r="A284" s="204" t="s">
        <v>169</v>
      </c>
      <c r="B284" s="203"/>
      <c r="C284" s="33">
        <v>31346</v>
      </c>
      <c r="D284" s="34">
        <v>31346</v>
      </c>
      <c r="E284" s="35">
        <v>0</v>
      </c>
      <c r="F284" s="35">
        <v>0</v>
      </c>
      <c r="G284" s="35">
        <v>0</v>
      </c>
      <c r="H284" s="36">
        <v>31346</v>
      </c>
      <c r="I284" s="165">
        <v>0</v>
      </c>
      <c r="J284" s="166">
        <v>0</v>
      </c>
      <c r="K284" s="165">
        <v>-485</v>
      </c>
      <c r="L284" s="168">
        <v>-1.5472468576532891E-2</v>
      </c>
    </row>
    <row r="285" spans="1:12" s="47" customFormat="1" ht="31.15" customHeight="1" x14ac:dyDescent="0.25">
      <c r="A285" s="204" t="s">
        <v>170</v>
      </c>
      <c r="B285" s="203"/>
      <c r="C285" s="33">
        <v>22683</v>
      </c>
      <c r="D285" s="34">
        <v>21618</v>
      </c>
      <c r="E285" s="35">
        <v>0</v>
      </c>
      <c r="F285" s="35">
        <v>0</v>
      </c>
      <c r="G285" s="35">
        <v>0</v>
      </c>
      <c r="H285" s="36">
        <v>21618</v>
      </c>
      <c r="I285" s="165">
        <v>-1065</v>
      </c>
      <c r="J285" s="166">
        <v>-4.695146144689856E-2</v>
      </c>
      <c r="K285" s="165">
        <v>-1399</v>
      </c>
      <c r="L285" s="168">
        <v>-6.1676145130714635E-2</v>
      </c>
    </row>
    <row r="286" spans="1:12" s="47" customFormat="1" ht="31.15" customHeight="1" x14ac:dyDescent="0.25">
      <c r="A286" s="204" t="s">
        <v>171</v>
      </c>
      <c r="B286" s="203"/>
      <c r="C286" s="33">
        <v>10835</v>
      </c>
      <c r="D286" s="34">
        <v>10835</v>
      </c>
      <c r="E286" s="35">
        <v>0</v>
      </c>
      <c r="F286" s="35">
        <v>0</v>
      </c>
      <c r="G286" s="35">
        <v>0</v>
      </c>
      <c r="H286" s="36">
        <v>10835</v>
      </c>
      <c r="I286" s="165">
        <v>0</v>
      </c>
      <c r="J286" s="166">
        <v>0</v>
      </c>
      <c r="K286" s="165">
        <v>-168</v>
      </c>
      <c r="L286" s="168">
        <v>-1.5505306875865252E-2</v>
      </c>
    </row>
    <row r="287" spans="1:12" s="47" customFormat="1" ht="45" customHeight="1" x14ac:dyDescent="0.25">
      <c r="A287" s="204" t="s">
        <v>172</v>
      </c>
      <c r="B287" s="203"/>
      <c r="C287" s="33">
        <v>2060</v>
      </c>
      <c r="D287" s="34">
        <v>2060</v>
      </c>
      <c r="E287" s="35">
        <v>0</v>
      </c>
      <c r="F287" s="35">
        <v>0</v>
      </c>
      <c r="G287" s="35">
        <v>0</v>
      </c>
      <c r="H287" s="36">
        <v>2060</v>
      </c>
      <c r="I287" s="165">
        <v>0</v>
      </c>
      <c r="J287" s="166">
        <v>0</v>
      </c>
      <c r="K287" s="165">
        <v>-32</v>
      </c>
      <c r="L287" s="168">
        <v>-1.5533980582524271E-2</v>
      </c>
    </row>
    <row r="288" spans="1:12" s="7" customFormat="1" ht="32.450000000000003" customHeight="1" x14ac:dyDescent="0.25">
      <c r="A288" s="150" t="s">
        <v>34</v>
      </c>
      <c r="B288" s="106" t="s">
        <v>384</v>
      </c>
      <c r="C288" s="38">
        <v>66924</v>
      </c>
      <c r="D288" s="39">
        <v>65859</v>
      </c>
      <c r="E288" s="40">
        <v>0</v>
      </c>
      <c r="F288" s="40">
        <v>0</v>
      </c>
      <c r="G288" s="41">
        <v>0</v>
      </c>
      <c r="H288" s="42">
        <v>65859</v>
      </c>
      <c r="I288" s="169">
        <v>-1065</v>
      </c>
      <c r="J288" s="170">
        <v>-1.5913573605881297E-2</v>
      </c>
      <c r="K288" s="169">
        <v>-2083</v>
      </c>
      <c r="L288" s="172">
        <v>-3.112485804793497E-2</v>
      </c>
    </row>
    <row r="289" spans="1:15" s="47" customFormat="1" ht="31.15" customHeight="1" x14ac:dyDescent="0.25">
      <c r="A289" s="204" t="s">
        <v>173</v>
      </c>
      <c r="B289" s="203"/>
      <c r="C289" s="33">
        <v>3649</v>
      </c>
      <c r="D289" s="34">
        <v>3649</v>
      </c>
      <c r="E289" s="35">
        <v>0</v>
      </c>
      <c r="F289" s="35">
        <v>0</v>
      </c>
      <c r="G289" s="35">
        <v>0</v>
      </c>
      <c r="H289" s="36">
        <v>3649</v>
      </c>
      <c r="I289" s="165">
        <v>0</v>
      </c>
      <c r="J289" s="166">
        <v>0</v>
      </c>
      <c r="K289" s="165">
        <v>-56</v>
      </c>
      <c r="L289" s="168">
        <v>-1.534667032063579E-2</v>
      </c>
    </row>
    <row r="290" spans="1:15" s="7" customFormat="1" ht="31.15" customHeight="1" x14ac:dyDescent="0.25">
      <c r="A290" s="150" t="s">
        <v>34</v>
      </c>
      <c r="B290" s="106" t="s">
        <v>174</v>
      </c>
      <c r="C290" s="38">
        <v>3649</v>
      </c>
      <c r="D290" s="39">
        <v>3649</v>
      </c>
      <c r="E290" s="40">
        <v>0</v>
      </c>
      <c r="F290" s="40">
        <v>0</v>
      </c>
      <c r="G290" s="41">
        <v>0</v>
      </c>
      <c r="H290" s="42">
        <v>3649</v>
      </c>
      <c r="I290" s="169">
        <v>0</v>
      </c>
      <c r="J290" s="170">
        <v>0</v>
      </c>
      <c r="K290" s="169">
        <v>-56</v>
      </c>
      <c r="L290" s="172">
        <v>-1.534667032063579E-2</v>
      </c>
    </row>
    <row r="291" spans="1:15" s="47" customFormat="1" ht="31.15" customHeight="1" x14ac:dyDescent="0.25">
      <c r="A291" s="204" t="s">
        <v>8</v>
      </c>
      <c r="B291" s="203"/>
      <c r="C291" s="33">
        <v>10883</v>
      </c>
      <c r="D291" s="34">
        <v>10883</v>
      </c>
      <c r="E291" s="35">
        <v>0</v>
      </c>
      <c r="F291" s="35">
        <v>0</v>
      </c>
      <c r="G291" s="35">
        <v>0</v>
      </c>
      <c r="H291" s="36">
        <v>10883</v>
      </c>
      <c r="I291" s="165">
        <v>0</v>
      </c>
      <c r="J291" s="166">
        <v>0</v>
      </c>
      <c r="K291" s="165">
        <v>-168</v>
      </c>
      <c r="L291" s="168">
        <v>-1.5436919966920886E-2</v>
      </c>
    </row>
    <row r="292" spans="1:15" s="47" customFormat="1" ht="31.15" customHeight="1" x14ac:dyDescent="0.25">
      <c r="A292" s="204" t="s">
        <v>175</v>
      </c>
      <c r="B292" s="203"/>
      <c r="C292" s="33">
        <v>581</v>
      </c>
      <c r="D292" s="34">
        <v>581</v>
      </c>
      <c r="E292" s="35">
        <v>0</v>
      </c>
      <c r="F292" s="35">
        <v>0</v>
      </c>
      <c r="G292" s="35">
        <v>0</v>
      </c>
      <c r="H292" s="36">
        <v>581</v>
      </c>
      <c r="I292" s="165">
        <v>0</v>
      </c>
      <c r="J292" s="166">
        <v>0</v>
      </c>
      <c r="K292" s="165">
        <v>-9</v>
      </c>
      <c r="L292" s="168">
        <v>-1.549053356282272E-2</v>
      </c>
    </row>
    <row r="293" spans="1:15" s="47" customFormat="1" ht="31.15" customHeight="1" x14ac:dyDescent="0.25">
      <c r="A293" s="204" t="s">
        <v>176</v>
      </c>
      <c r="B293" s="205"/>
      <c r="C293" s="33">
        <v>1665</v>
      </c>
      <c r="D293" s="34">
        <v>1665</v>
      </c>
      <c r="E293" s="35">
        <v>0</v>
      </c>
      <c r="F293" s="35">
        <v>0</v>
      </c>
      <c r="G293" s="35">
        <v>0</v>
      </c>
      <c r="H293" s="36">
        <v>1665</v>
      </c>
      <c r="I293" s="165">
        <v>0</v>
      </c>
      <c r="J293" s="166">
        <v>0</v>
      </c>
      <c r="K293" s="165">
        <v>-26</v>
      </c>
      <c r="L293" s="168">
        <v>-1.5615615615615615E-2</v>
      </c>
    </row>
    <row r="294" spans="1:15" s="7" customFormat="1" ht="28.15" customHeight="1" x14ac:dyDescent="0.25">
      <c r="A294" s="150" t="s">
        <v>34</v>
      </c>
      <c r="B294" s="106" t="s">
        <v>385</v>
      </c>
      <c r="C294" s="38">
        <v>13129</v>
      </c>
      <c r="D294" s="39">
        <v>13129</v>
      </c>
      <c r="E294" s="40">
        <v>0</v>
      </c>
      <c r="F294" s="40">
        <v>0</v>
      </c>
      <c r="G294" s="41">
        <v>0</v>
      </c>
      <c r="H294" s="42">
        <v>13129</v>
      </c>
      <c r="I294" s="169">
        <v>0</v>
      </c>
      <c r="J294" s="170">
        <v>0</v>
      </c>
      <c r="K294" s="169">
        <v>-203</v>
      </c>
      <c r="L294" s="172">
        <v>-1.5461954451976541E-2</v>
      </c>
    </row>
    <row r="295" spans="1:15" s="47" customFormat="1" ht="30" customHeight="1" x14ac:dyDescent="0.25">
      <c r="A295" s="204" t="s">
        <v>177</v>
      </c>
      <c r="B295" s="203"/>
      <c r="C295" s="43">
        <v>22092</v>
      </c>
      <c r="D295" s="44">
        <v>22092</v>
      </c>
      <c r="E295" s="45">
        <v>0</v>
      </c>
      <c r="F295" s="45">
        <v>0</v>
      </c>
      <c r="G295" s="45">
        <v>0</v>
      </c>
      <c r="H295" s="46">
        <v>22092</v>
      </c>
      <c r="I295" s="165">
        <v>0</v>
      </c>
      <c r="J295" s="166">
        <v>0</v>
      </c>
      <c r="K295" s="165">
        <v>-342</v>
      </c>
      <c r="L295" s="168">
        <v>-1.5480717001629549E-2</v>
      </c>
    </row>
    <row r="296" spans="1:15" s="47" customFormat="1" ht="30" customHeight="1" x14ac:dyDescent="0.25">
      <c r="A296" s="204" t="s">
        <v>178</v>
      </c>
      <c r="B296" s="203"/>
      <c r="C296" s="43">
        <v>252</v>
      </c>
      <c r="D296" s="44">
        <v>252</v>
      </c>
      <c r="E296" s="45">
        <v>0</v>
      </c>
      <c r="F296" s="45">
        <v>0</v>
      </c>
      <c r="G296" s="45">
        <v>0</v>
      </c>
      <c r="H296" s="46">
        <v>252</v>
      </c>
      <c r="I296" s="165">
        <v>0</v>
      </c>
      <c r="J296" s="166">
        <v>0</v>
      </c>
      <c r="K296" s="165">
        <v>-4</v>
      </c>
      <c r="L296" s="168">
        <v>-1.5873015873015872E-2</v>
      </c>
    </row>
    <row r="297" spans="1:15" s="7" customFormat="1" ht="31.15" customHeight="1" x14ac:dyDescent="0.25">
      <c r="A297" s="150" t="s">
        <v>34</v>
      </c>
      <c r="B297" s="106" t="s">
        <v>179</v>
      </c>
      <c r="C297" s="38">
        <v>22344</v>
      </c>
      <c r="D297" s="39">
        <v>22344</v>
      </c>
      <c r="E297" s="40">
        <v>0</v>
      </c>
      <c r="F297" s="40">
        <v>0</v>
      </c>
      <c r="G297" s="41">
        <v>0</v>
      </c>
      <c r="H297" s="42">
        <v>22344</v>
      </c>
      <c r="I297" s="169">
        <v>0</v>
      </c>
      <c r="J297" s="170">
        <v>0</v>
      </c>
      <c r="K297" s="169">
        <v>-345</v>
      </c>
      <c r="L297" s="172">
        <v>-1.5440386680988185E-2</v>
      </c>
    </row>
    <row r="298" spans="1:15" s="47" customFormat="1" ht="31.15" customHeight="1" x14ac:dyDescent="0.25">
      <c r="A298" s="202"/>
      <c r="B298" s="203"/>
      <c r="C298" s="33">
        <v>0</v>
      </c>
      <c r="D298" s="34">
        <v>8000</v>
      </c>
      <c r="E298" s="35">
        <v>0</v>
      </c>
      <c r="F298" s="35">
        <v>-8000</v>
      </c>
      <c r="G298" s="35">
        <v>0</v>
      </c>
      <c r="H298" s="36">
        <v>0</v>
      </c>
      <c r="I298" s="165">
        <v>0</v>
      </c>
      <c r="J298" s="166">
        <v>0</v>
      </c>
      <c r="K298" s="165">
        <v>0</v>
      </c>
      <c r="L298" s="168">
        <v>0</v>
      </c>
    </row>
    <row r="299" spans="1:15" s="7" customFormat="1" ht="45.6" customHeight="1" x14ac:dyDescent="0.25">
      <c r="A299" s="150" t="s">
        <v>34</v>
      </c>
      <c r="B299" s="37" t="s">
        <v>180</v>
      </c>
      <c r="C299" s="38">
        <v>0</v>
      </c>
      <c r="D299" s="39">
        <v>8000</v>
      </c>
      <c r="E299" s="40">
        <v>0</v>
      </c>
      <c r="F299" s="40">
        <v>-8000</v>
      </c>
      <c r="G299" s="41">
        <v>0</v>
      </c>
      <c r="H299" s="42">
        <v>0</v>
      </c>
      <c r="I299" s="169">
        <v>0</v>
      </c>
      <c r="J299" s="170">
        <v>0</v>
      </c>
      <c r="K299" s="169">
        <v>0</v>
      </c>
      <c r="L299" s="172">
        <v>0</v>
      </c>
    </row>
    <row r="300" spans="1:15" s="54" customFormat="1" ht="45" customHeight="1" thickBot="1" x14ac:dyDescent="0.3">
      <c r="A300" s="151" t="s">
        <v>5</v>
      </c>
      <c r="B300" s="152" t="s">
        <v>141</v>
      </c>
      <c r="C300" s="49">
        <v>655625</v>
      </c>
      <c r="D300" s="50">
        <v>636379</v>
      </c>
      <c r="E300" s="51">
        <v>0</v>
      </c>
      <c r="F300" s="51">
        <v>0</v>
      </c>
      <c r="G300" s="52">
        <v>36833</v>
      </c>
      <c r="H300" s="53">
        <v>673212</v>
      </c>
      <c r="I300" s="173">
        <v>17587</v>
      </c>
      <c r="J300" s="174">
        <v>2.6824785510009531E-2</v>
      </c>
      <c r="K300" s="173">
        <v>7178</v>
      </c>
      <c r="L300" s="176">
        <v>1.094833174451859E-2</v>
      </c>
    </row>
    <row r="301" spans="1:15" s="26" customFormat="1" x14ac:dyDescent="0.25">
      <c r="A301" s="145"/>
      <c r="B301" s="145"/>
      <c r="E301" s="27"/>
      <c r="F301" s="27"/>
      <c r="I301" s="105"/>
      <c r="J301" s="187"/>
      <c r="K301" s="105"/>
      <c r="L301" s="105"/>
      <c r="N301" s="27"/>
      <c r="O301" s="27"/>
    </row>
    <row r="302" spans="1:15" s="26" customFormat="1" x14ac:dyDescent="0.25">
      <c r="A302" s="145"/>
      <c r="B302" s="145"/>
      <c r="E302" s="27"/>
      <c r="F302" s="27"/>
      <c r="J302" s="27"/>
      <c r="N302" s="27"/>
      <c r="O302" s="27"/>
    </row>
    <row r="303" spans="1:15" s="26" customFormat="1" ht="15.75" thickBot="1" x14ac:dyDescent="0.3">
      <c r="A303" s="145"/>
      <c r="B303" s="145"/>
      <c r="E303" s="27"/>
      <c r="F303" s="27"/>
      <c r="J303" s="27"/>
      <c r="N303" s="27"/>
      <c r="O303" s="27"/>
    </row>
    <row r="304" spans="1:15" s="146" customFormat="1" ht="45" customHeight="1" thickBot="1" x14ac:dyDescent="0.3">
      <c r="A304" s="223" t="s">
        <v>141</v>
      </c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5"/>
    </row>
    <row r="305" spans="1:17" s="146" customFormat="1" ht="24" customHeight="1" thickBot="1" x14ac:dyDescent="0.3">
      <c r="A305" s="193" t="s">
        <v>69</v>
      </c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5"/>
    </row>
    <row r="306" spans="1:17" s="138" customFormat="1" ht="24" customHeight="1" x14ac:dyDescent="0.25">
      <c r="A306" s="196" t="s">
        <v>26</v>
      </c>
      <c r="B306" s="197"/>
      <c r="C306" s="191" t="s">
        <v>12</v>
      </c>
      <c r="D306" s="211" t="s">
        <v>0</v>
      </c>
      <c r="E306" s="212"/>
      <c r="F306" s="212"/>
      <c r="G306" s="212"/>
      <c r="H306" s="213"/>
      <c r="I306" s="211" t="s">
        <v>1</v>
      </c>
      <c r="J306" s="212"/>
      <c r="K306" s="212"/>
      <c r="L306" s="212"/>
      <c r="M306" s="213"/>
      <c r="N306" s="258" t="s">
        <v>400</v>
      </c>
      <c r="O306" s="258"/>
      <c r="P306" s="258"/>
      <c r="Q306" s="258"/>
    </row>
    <row r="307" spans="1:17" s="144" customFormat="1" ht="90" x14ac:dyDescent="0.25">
      <c r="A307" s="198"/>
      <c r="B307" s="199"/>
      <c r="C307" s="192"/>
      <c r="D307" s="147" t="s">
        <v>13</v>
      </c>
      <c r="E307" s="148" t="s">
        <v>27</v>
      </c>
      <c r="F307" s="153" t="s">
        <v>28</v>
      </c>
      <c r="G307" s="149" t="s">
        <v>29</v>
      </c>
      <c r="H307" s="141" t="s">
        <v>15</v>
      </c>
      <c r="I307" s="139" t="s">
        <v>16</v>
      </c>
      <c r="J307" s="154" t="s">
        <v>70</v>
      </c>
      <c r="K307" s="154" t="s">
        <v>71</v>
      </c>
      <c r="L307" s="149" t="s">
        <v>72</v>
      </c>
      <c r="M307" s="143" t="s">
        <v>18</v>
      </c>
      <c r="N307" s="259" t="s">
        <v>399</v>
      </c>
      <c r="O307" s="244"/>
      <c r="P307" s="245" t="s">
        <v>398</v>
      </c>
      <c r="Q307" s="246"/>
    </row>
    <row r="308" spans="1:17" s="7" customFormat="1" ht="24" customHeight="1" thickBot="1" x14ac:dyDescent="0.3">
      <c r="A308" s="200"/>
      <c r="B308" s="201"/>
      <c r="C308" s="3" t="s">
        <v>19</v>
      </c>
      <c r="D308" s="4" t="s">
        <v>19</v>
      </c>
      <c r="E308" s="28" t="s">
        <v>19</v>
      </c>
      <c r="F308" s="55" t="s">
        <v>19</v>
      </c>
      <c r="G308" s="56" t="s">
        <v>19</v>
      </c>
      <c r="H308" s="6" t="s">
        <v>19</v>
      </c>
      <c r="I308" s="4" t="s">
        <v>19</v>
      </c>
      <c r="J308" s="28" t="s">
        <v>19</v>
      </c>
      <c r="K308" s="28" t="s">
        <v>19</v>
      </c>
      <c r="L308" s="55" t="s">
        <v>19</v>
      </c>
      <c r="M308" s="6" t="s">
        <v>19</v>
      </c>
      <c r="N308" s="189" t="s">
        <v>19</v>
      </c>
      <c r="O308" s="164" t="s">
        <v>397</v>
      </c>
      <c r="P308" s="190" t="s">
        <v>19</v>
      </c>
      <c r="Q308" s="164" t="s">
        <v>397</v>
      </c>
    </row>
    <row r="309" spans="1:17" s="93" customFormat="1" ht="47.45" customHeight="1" x14ac:dyDescent="0.25">
      <c r="A309" s="204" t="s">
        <v>386</v>
      </c>
      <c r="B309" s="205"/>
      <c r="C309" s="95">
        <v>83671</v>
      </c>
      <c r="D309" s="96">
        <v>53468</v>
      </c>
      <c r="E309" s="90">
        <v>0</v>
      </c>
      <c r="F309" s="91">
        <v>-10000</v>
      </c>
      <c r="G309" s="85">
        <v>-2350</v>
      </c>
      <c r="H309" s="97">
        <v>41118</v>
      </c>
      <c r="I309" s="44">
        <v>27556</v>
      </c>
      <c r="J309" s="45">
        <v>0</v>
      </c>
      <c r="K309" s="85">
        <v>-6200</v>
      </c>
      <c r="L309" s="85">
        <v>-1100</v>
      </c>
      <c r="M309" s="97">
        <v>20256</v>
      </c>
      <c r="N309" s="165">
        <v>-42553</v>
      </c>
      <c r="O309" s="166">
        <v>-0.50857525307454199</v>
      </c>
      <c r="P309" s="165">
        <v>-43189</v>
      </c>
      <c r="Q309" s="168">
        <v>-0.51617645301239379</v>
      </c>
    </row>
    <row r="310" spans="1:17" s="93" customFormat="1" ht="30" customHeight="1" x14ac:dyDescent="0.25">
      <c r="A310" s="204" t="s">
        <v>387</v>
      </c>
      <c r="B310" s="205"/>
      <c r="C310" s="95">
        <v>0</v>
      </c>
      <c r="D310" s="96">
        <v>0</v>
      </c>
      <c r="E310" s="90">
        <v>0</v>
      </c>
      <c r="F310" s="91">
        <v>0</v>
      </c>
      <c r="G310" s="85">
        <v>10000</v>
      </c>
      <c r="H310" s="97">
        <v>10000</v>
      </c>
      <c r="I310" s="44">
        <v>0</v>
      </c>
      <c r="J310" s="45">
        <v>0</v>
      </c>
      <c r="K310" s="85">
        <v>0</v>
      </c>
      <c r="L310" s="85">
        <v>10000</v>
      </c>
      <c r="M310" s="97">
        <v>10000</v>
      </c>
      <c r="N310" s="165">
        <v>10000</v>
      </c>
      <c r="O310" s="166">
        <v>0</v>
      </c>
      <c r="P310" s="165">
        <v>9845</v>
      </c>
      <c r="Q310" s="168">
        <v>0</v>
      </c>
    </row>
    <row r="311" spans="1:17" s="94" customFormat="1" ht="30" customHeight="1" x14ac:dyDescent="0.25">
      <c r="A311" s="202" t="s">
        <v>181</v>
      </c>
      <c r="B311" s="203"/>
      <c r="C311" s="95">
        <v>3811</v>
      </c>
      <c r="D311" s="96">
        <v>4066</v>
      </c>
      <c r="E311" s="90">
        <v>0</v>
      </c>
      <c r="F311" s="91">
        <v>0</v>
      </c>
      <c r="G311" s="85">
        <v>0</v>
      </c>
      <c r="H311" s="97">
        <v>4066</v>
      </c>
      <c r="I311" s="44">
        <v>4066</v>
      </c>
      <c r="J311" s="45">
        <v>0</v>
      </c>
      <c r="K311" s="85">
        <v>0</v>
      </c>
      <c r="L311" s="85">
        <v>0</v>
      </c>
      <c r="M311" s="97">
        <v>4066</v>
      </c>
      <c r="N311" s="165">
        <v>255</v>
      </c>
      <c r="O311" s="166">
        <v>6.6911571765940703E-2</v>
      </c>
      <c r="P311" s="165">
        <v>192</v>
      </c>
      <c r="Q311" s="168">
        <v>5.0380477564943585E-2</v>
      </c>
    </row>
    <row r="312" spans="1:17" s="94" customFormat="1" ht="58.9" customHeight="1" x14ac:dyDescent="0.25">
      <c r="A312" s="150" t="s">
        <v>34</v>
      </c>
      <c r="B312" s="163" t="s">
        <v>388</v>
      </c>
      <c r="C312" s="38">
        <v>87482</v>
      </c>
      <c r="D312" s="39">
        <v>57534</v>
      </c>
      <c r="E312" s="40">
        <v>0</v>
      </c>
      <c r="F312" s="48">
        <v>-10000</v>
      </c>
      <c r="G312" s="58">
        <v>7650</v>
      </c>
      <c r="H312" s="42">
        <v>55184</v>
      </c>
      <c r="I312" s="39">
        <v>31622</v>
      </c>
      <c r="J312" s="40">
        <v>0</v>
      </c>
      <c r="K312" s="40">
        <v>-6200</v>
      </c>
      <c r="L312" s="48">
        <v>8900</v>
      </c>
      <c r="M312" s="42">
        <v>34322</v>
      </c>
      <c r="N312" s="169">
        <v>-32298</v>
      </c>
      <c r="O312" s="170">
        <v>-0.36919594888091267</v>
      </c>
      <c r="P312" s="169">
        <v>-33151</v>
      </c>
      <c r="Q312" s="172">
        <v>-0.37894652614252072</v>
      </c>
    </row>
    <row r="313" spans="1:17" s="93" customFormat="1" ht="30" customHeight="1" x14ac:dyDescent="0.25">
      <c r="A313" s="204" t="s">
        <v>182</v>
      </c>
      <c r="B313" s="205"/>
      <c r="C313" s="95">
        <v>7000</v>
      </c>
      <c r="D313" s="96">
        <v>18000</v>
      </c>
      <c r="E313" s="90">
        <v>0</v>
      </c>
      <c r="F313" s="91">
        <v>0</v>
      </c>
      <c r="G313" s="85">
        <v>3000</v>
      </c>
      <c r="H313" s="97">
        <v>21000</v>
      </c>
      <c r="I313" s="44">
        <v>3000</v>
      </c>
      <c r="J313" s="45">
        <v>0</v>
      </c>
      <c r="K313" s="85">
        <v>0</v>
      </c>
      <c r="L313" s="85">
        <v>4000</v>
      </c>
      <c r="M313" s="97">
        <v>7000</v>
      </c>
      <c r="N313" s="165">
        <v>14000</v>
      </c>
      <c r="O313" s="166">
        <v>2</v>
      </c>
      <c r="P313" s="165">
        <v>13675</v>
      </c>
      <c r="Q313" s="168">
        <v>1.9535714285714285</v>
      </c>
    </row>
    <row r="314" spans="1:17" s="94" customFormat="1" ht="30" customHeight="1" x14ac:dyDescent="0.25">
      <c r="A314" s="150" t="s">
        <v>34</v>
      </c>
      <c r="B314" s="106" t="s">
        <v>389</v>
      </c>
      <c r="C314" s="38">
        <v>7000</v>
      </c>
      <c r="D314" s="39">
        <v>18000</v>
      </c>
      <c r="E314" s="40">
        <v>0</v>
      </c>
      <c r="F314" s="48">
        <v>0</v>
      </c>
      <c r="G314" s="58">
        <v>3000</v>
      </c>
      <c r="H314" s="42">
        <v>21000</v>
      </c>
      <c r="I314" s="39">
        <v>3000</v>
      </c>
      <c r="J314" s="40">
        <v>0</v>
      </c>
      <c r="K314" s="40">
        <v>0</v>
      </c>
      <c r="L314" s="48">
        <v>4000</v>
      </c>
      <c r="M314" s="42">
        <v>7000</v>
      </c>
      <c r="N314" s="169">
        <v>14000</v>
      </c>
      <c r="O314" s="170">
        <v>2</v>
      </c>
      <c r="P314" s="169">
        <v>13675</v>
      </c>
      <c r="Q314" s="172">
        <v>1.9535714285714285</v>
      </c>
    </row>
    <row r="315" spans="1:17" s="94" customFormat="1" ht="30" customHeight="1" x14ac:dyDescent="0.25">
      <c r="A315" s="202" t="s">
        <v>147</v>
      </c>
      <c r="B315" s="203"/>
      <c r="C315" s="95">
        <v>4561</v>
      </c>
      <c r="D315" s="96">
        <v>4654</v>
      </c>
      <c r="E315" s="90">
        <v>0</v>
      </c>
      <c r="F315" s="91">
        <v>0</v>
      </c>
      <c r="G315" s="85">
        <v>0</v>
      </c>
      <c r="H315" s="97">
        <v>4654</v>
      </c>
      <c r="I315" s="44">
        <v>4874</v>
      </c>
      <c r="J315" s="45">
        <v>0</v>
      </c>
      <c r="K315" s="85">
        <v>0</v>
      </c>
      <c r="L315" s="85">
        <v>0</v>
      </c>
      <c r="M315" s="97">
        <v>4874</v>
      </c>
      <c r="N315" s="165">
        <v>93</v>
      </c>
      <c r="O315" s="166">
        <v>2.039026529269897E-2</v>
      </c>
      <c r="P315" s="165">
        <v>21</v>
      </c>
      <c r="Q315" s="168">
        <v>4.6042534531900896E-3</v>
      </c>
    </row>
    <row r="316" spans="1:17" s="94" customFormat="1" ht="30" customHeight="1" x14ac:dyDescent="0.25">
      <c r="A316" s="150" t="s">
        <v>34</v>
      </c>
      <c r="B316" s="106" t="s">
        <v>147</v>
      </c>
      <c r="C316" s="38">
        <v>4561</v>
      </c>
      <c r="D316" s="39">
        <v>4654</v>
      </c>
      <c r="E316" s="40">
        <v>0</v>
      </c>
      <c r="F316" s="48">
        <v>0</v>
      </c>
      <c r="G316" s="58">
        <v>0</v>
      </c>
      <c r="H316" s="42">
        <v>4654</v>
      </c>
      <c r="I316" s="39">
        <v>4874</v>
      </c>
      <c r="J316" s="40">
        <v>0</v>
      </c>
      <c r="K316" s="40">
        <v>0</v>
      </c>
      <c r="L316" s="48">
        <v>0</v>
      </c>
      <c r="M316" s="42">
        <v>4874</v>
      </c>
      <c r="N316" s="169">
        <v>93</v>
      </c>
      <c r="O316" s="170">
        <v>2.039026529269897E-2</v>
      </c>
      <c r="P316" s="169">
        <v>21</v>
      </c>
      <c r="Q316" s="172">
        <v>4.6042534531900896E-3</v>
      </c>
    </row>
    <row r="317" spans="1:17" s="94" customFormat="1" ht="30" customHeight="1" x14ac:dyDescent="0.25">
      <c r="A317" s="202" t="s">
        <v>149</v>
      </c>
      <c r="B317" s="203"/>
      <c r="C317" s="95">
        <v>5000</v>
      </c>
      <c r="D317" s="96">
        <v>0</v>
      </c>
      <c r="E317" s="90">
        <v>0</v>
      </c>
      <c r="F317" s="91">
        <v>0</v>
      </c>
      <c r="G317" s="85">
        <v>0</v>
      </c>
      <c r="H317" s="97">
        <v>0</v>
      </c>
      <c r="I317" s="44">
        <v>0</v>
      </c>
      <c r="J317" s="45">
        <v>0</v>
      </c>
      <c r="K317" s="85">
        <v>0</v>
      </c>
      <c r="L317" s="85">
        <v>0</v>
      </c>
      <c r="M317" s="97">
        <v>0</v>
      </c>
      <c r="N317" s="165">
        <v>-5000</v>
      </c>
      <c r="O317" s="166">
        <v>-1</v>
      </c>
      <c r="P317" s="165">
        <v>-5000</v>
      </c>
      <c r="Q317" s="168">
        <v>-1</v>
      </c>
    </row>
    <row r="318" spans="1:17" s="94" customFormat="1" ht="30" customHeight="1" x14ac:dyDescent="0.25">
      <c r="A318" s="202" t="s">
        <v>150</v>
      </c>
      <c r="B318" s="203"/>
      <c r="C318" s="95">
        <v>16500</v>
      </c>
      <c r="D318" s="96">
        <v>1500</v>
      </c>
      <c r="E318" s="90">
        <v>0</v>
      </c>
      <c r="F318" s="91">
        <v>0</v>
      </c>
      <c r="G318" s="85">
        <v>16000</v>
      </c>
      <c r="H318" s="97">
        <v>17500</v>
      </c>
      <c r="I318" s="44">
        <v>19500</v>
      </c>
      <c r="J318" s="45">
        <v>0</v>
      </c>
      <c r="K318" s="85">
        <v>0</v>
      </c>
      <c r="L318" s="85">
        <v>6500</v>
      </c>
      <c r="M318" s="97">
        <v>26000</v>
      </c>
      <c r="N318" s="165">
        <v>1000</v>
      </c>
      <c r="O318" s="166">
        <v>6.0606060606060608E-2</v>
      </c>
      <c r="P318" s="165">
        <v>729</v>
      </c>
      <c r="Q318" s="168">
        <v>4.4181818181818183E-2</v>
      </c>
    </row>
    <row r="319" spans="1:17" s="94" customFormat="1" ht="30" customHeight="1" x14ac:dyDescent="0.25">
      <c r="A319" s="214" t="s">
        <v>390</v>
      </c>
      <c r="B319" s="215"/>
      <c r="C319" s="95">
        <v>0</v>
      </c>
      <c r="D319" s="96">
        <v>0</v>
      </c>
      <c r="E319" s="90">
        <v>0</v>
      </c>
      <c r="F319" s="91">
        <v>10000</v>
      </c>
      <c r="G319" s="85">
        <v>0</v>
      </c>
      <c r="H319" s="97">
        <v>10000</v>
      </c>
      <c r="I319" s="44">
        <v>0</v>
      </c>
      <c r="J319" s="45">
        <v>0</v>
      </c>
      <c r="K319" s="85">
        <v>4200</v>
      </c>
      <c r="L319" s="85">
        <v>0</v>
      </c>
      <c r="M319" s="97">
        <v>4200</v>
      </c>
      <c r="N319" s="165">
        <v>10000</v>
      </c>
      <c r="O319" s="166">
        <v>0</v>
      </c>
      <c r="P319" s="165">
        <v>9845</v>
      </c>
      <c r="Q319" s="168">
        <v>0</v>
      </c>
    </row>
    <row r="320" spans="1:17" s="94" customFormat="1" ht="30" customHeight="1" x14ac:dyDescent="0.25">
      <c r="A320" s="202" t="s">
        <v>152</v>
      </c>
      <c r="B320" s="203"/>
      <c r="C320" s="95">
        <v>10625</v>
      </c>
      <c r="D320" s="96">
        <v>8677</v>
      </c>
      <c r="E320" s="90">
        <v>0</v>
      </c>
      <c r="F320" s="91">
        <v>0</v>
      </c>
      <c r="G320" s="85">
        <v>0</v>
      </c>
      <c r="H320" s="97">
        <v>8677</v>
      </c>
      <c r="I320" s="44">
        <v>8386</v>
      </c>
      <c r="J320" s="45">
        <v>0</v>
      </c>
      <c r="K320" s="85">
        <v>0</v>
      </c>
      <c r="L320" s="85">
        <v>0</v>
      </c>
      <c r="M320" s="97">
        <v>8386</v>
      </c>
      <c r="N320" s="165">
        <v>-1948</v>
      </c>
      <c r="O320" s="166">
        <v>-0.18334117647058823</v>
      </c>
      <c r="P320" s="165">
        <v>-2082</v>
      </c>
      <c r="Q320" s="168">
        <v>-0.19595294117647058</v>
      </c>
    </row>
    <row r="321" spans="1:17" s="94" customFormat="1" ht="29.45" customHeight="1" x14ac:dyDescent="0.25">
      <c r="A321" s="150" t="s">
        <v>34</v>
      </c>
      <c r="B321" s="106" t="s">
        <v>377</v>
      </c>
      <c r="C321" s="38">
        <v>32125</v>
      </c>
      <c r="D321" s="39">
        <v>10177</v>
      </c>
      <c r="E321" s="40">
        <v>0</v>
      </c>
      <c r="F321" s="48">
        <v>10000</v>
      </c>
      <c r="G321" s="58">
        <v>16000</v>
      </c>
      <c r="H321" s="42">
        <v>36177</v>
      </c>
      <c r="I321" s="39">
        <v>27886</v>
      </c>
      <c r="J321" s="40">
        <v>0</v>
      </c>
      <c r="K321" s="40">
        <v>4200</v>
      </c>
      <c r="L321" s="48">
        <v>6500</v>
      </c>
      <c r="M321" s="42">
        <v>38586</v>
      </c>
      <c r="N321" s="169">
        <v>4052</v>
      </c>
      <c r="O321" s="170">
        <v>0.12613229571984436</v>
      </c>
      <c r="P321" s="169">
        <v>3493</v>
      </c>
      <c r="Q321" s="172">
        <v>0.10873151750972762</v>
      </c>
    </row>
    <row r="322" spans="1:17" s="94" customFormat="1" ht="30" customHeight="1" x14ac:dyDescent="0.25">
      <c r="A322" s="204" t="s">
        <v>379</v>
      </c>
      <c r="B322" s="205"/>
      <c r="C322" s="95">
        <v>950</v>
      </c>
      <c r="D322" s="96">
        <v>850</v>
      </c>
      <c r="E322" s="90">
        <v>0</v>
      </c>
      <c r="F322" s="91">
        <v>0</v>
      </c>
      <c r="G322" s="85">
        <v>0</v>
      </c>
      <c r="H322" s="97">
        <v>850</v>
      </c>
      <c r="I322" s="44">
        <v>0</v>
      </c>
      <c r="J322" s="45">
        <v>0</v>
      </c>
      <c r="K322" s="85">
        <v>0</v>
      </c>
      <c r="L322" s="85">
        <v>0</v>
      </c>
      <c r="M322" s="97">
        <v>0</v>
      </c>
      <c r="N322" s="165">
        <v>-100</v>
      </c>
      <c r="O322" s="166">
        <v>-0.10526315789473684</v>
      </c>
      <c r="P322" s="165">
        <v>-113</v>
      </c>
      <c r="Q322" s="168">
        <v>-0.11894736842105263</v>
      </c>
    </row>
    <row r="323" spans="1:17" s="94" customFormat="1" ht="30" customHeight="1" x14ac:dyDescent="0.25">
      <c r="A323" s="202" t="s">
        <v>157</v>
      </c>
      <c r="B323" s="203"/>
      <c r="C323" s="95">
        <v>40663</v>
      </c>
      <c r="D323" s="96">
        <v>40997</v>
      </c>
      <c r="E323" s="90">
        <v>0</v>
      </c>
      <c r="F323" s="91">
        <v>29966</v>
      </c>
      <c r="G323" s="85">
        <v>0</v>
      </c>
      <c r="H323" s="97">
        <v>70963</v>
      </c>
      <c r="I323" s="44">
        <v>51613</v>
      </c>
      <c r="J323" s="45">
        <v>0</v>
      </c>
      <c r="K323" s="85">
        <v>0</v>
      </c>
      <c r="L323" s="85">
        <v>0</v>
      </c>
      <c r="M323" s="97">
        <v>51613</v>
      </c>
      <c r="N323" s="165">
        <v>30300</v>
      </c>
      <c r="O323" s="166">
        <v>0.74514915279246485</v>
      </c>
      <c r="P323" s="165">
        <v>29203</v>
      </c>
      <c r="Q323" s="168">
        <v>0.71817131052799843</v>
      </c>
    </row>
    <row r="324" spans="1:17" s="94" customFormat="1" ht="30" customHeight="1" x14ac:dyDescent="0.25">
      <c r="A324" s="150" t="s">
        <v>34</v>
      </c>
      <c r="B324" s="106" t="s">
        <v>158</v>
      </c>
      <c r="C324" s="38">
        <v>41613</v>
      </c>
      <c r="D324" s="39">
        <v>41847</v>
      </c>
      <c r="E324" s="40">
        <v>0</v>
      </c>
      <c r="F324" s="48">
        <v>29966</v>
      </c>
      <c r="G324" s="58">
        <v>0</v>
      </c>
      <c r="H324" s="42">
        <v>71813</v>
      </c>
      <c r="I324" s="39">
        <v>51613</v>
      </c>
      <c r="J324" s="40">
        <v>0</v>
      </c>
      <c r="K324" s="40">
        <v>0</v>
      </c>
      <c r="L324" s="48">
        <v>0</v>
      </c>
      <c r="M324" s="42">
        <v>51613</v>
      </c>
      <c r="N324" s="169">
        <v>30200</v>
      </c>
      <c r="O324" s="170">
        <v>0.72573474635330304</v>
      </c>
      <c r="P324" s="169">
        <v>29090</v>
      </c>
      <c r="Q324" s="172">
        <v>0.69906038978203922</v>
      </c>
    </row>
    <row r="325" spans="1:17" s="94" customFormat="1" ht="30" customHeight="1" x14ac:dyDescent="0.25">
      <c r="A325" s="202" t="s">
        <v>161</v>
      </c>
      <c r="B325" s="203"/>
      <c r="C325" s="95">
        <v>6777</v>
      </c>
      <c r="D325" s="96">
        <v>6073</v>
      </c>
      <c r="E325" s="90">
        <v>0</v>
      </c>
      <c r="F325" s="91">
        <v>0</v>
      </c>
      <c r="G325" s="85">
        <v>0</v>
      </c>
      <c r="H325" s="97">
        <v>6073</v>
      </c>
      <c r="I325" s="44">
        <v>0</v>
      </c>
      <c r="J325" s="45">
        <v>0</v>
      </c>
      <c r="K325" s="85">
        <v>2000</v>
      </c>
      <c r="L325" s="85">
        <v>0</v>
      </c>
      <c r="M325" s="97">
        <v>2000</v>
      </c>
      <c r="N325" s="165">
        <v>-704</v>
      </c>
      <c r="O325" s="166">
        <v>-0.10388077320348237</v>
      </c>
      <c r="P325" s="165">
        <v>-798</v>
      </c>
      <c r="Q325" s="168">
        <v>-0.11775121735281098</v>
      </c>
    </row>
    <row r="326" spans="1:17" s="94" customFormat="1" ht="30" customHeight="1" x14ac:dyDescent="0.25">
      <c r="A326" s="204" t="s">
        <v>380</v>
      </c>
      <c r="B326" s="205"/>
      <c r="C326" s="95">
        <v>78254</v>
      </c>
      <c r="D326" s="96">
        <v>106394</v>
      </c>
      <c r="E326" s="90">
        <v>0</v>
      </c>
      <c r="F326" s="91">
        <v>-29966</v>
      </c>
      <c r="G326" s="85">
        <v>0</v>
      </c>
      <c r="H326" s="97">
        <v>76428</v>
      </c>
      <c r="I326" s="44">
        <v>173840</v>
      </c>
      <c r="J326" s="45">
        <v>0</v>
      </c>
      <c r="K326" s="85">
        <v>0</v>
      </c>
      <c r="L326" s="85">
        <v>0</v>
      </c>
      <c r="M326" s="97">
        <v>173840</v>
      </c>
      <c r="N326" s="165">
        <v>-1826</v>
      </c>
      <c r="O326" s="166">
        <v>-2.3334270452628619E-2</v>
      </c>
      <c r="P326" s="165">
        <v>-3008</v>
      </c>
      <c r="Q326" s="168">
        <v>-3.8438929639379456E-2</v>
      </c>
    </row>
    <row r="327" spans="1:17" s="94" customFormat="1" ht="30" customHeight="1" x14ac:dyDescent="0.25">
      <c r="A327" s="204" t="s">
        <v>381</v>
      </c>
      <c r="B327" s="205"/>
      <c r="C327" s="95">
        <v>125973</v>
      </c>
      <c r="D327" s="96">
        <v>168996</v>
      </c>
      <c r="E327" s="90">
        <v>0</v>
      </c>
      <c r="F327" s="91">
        <v>0</v>
      </c>
      <c r="G327" s="85">
        <v>16222</v>
      </c>
      <c r="H327" s="97">
        <v>185218</v>
      </c>
      <c r="I327" s="44">
        <v>157627</v>
      </c>
      <c r="J327" s="45">
        <v>0</v>
      </c>
      <c r="K327" s="85">
        <v>0</v>
      </c>
      <c r="L327" s="85">
        <v>28672</v>
      </c>
      <c r="M327" s="97">
        <v>186299</v>
      </c>
      <c r="N327" s="165">
        <v>59245</v>
      </c>
      <c r="O327" s="166">
        <v>0.47029919109650481</v>
      </c>
      <c r="P327" s="165">
        <v>56381</v>
      </c>
      <c r="Q327" s="168">
        <v>0.44756416057409126</v>
      </c>
    </row>
    <row r="328" spans="1:17" s="94" customFormat="1" ht="45" customHeight="1" x14ac:dyDescent="0.25">
      <c r="A328" s="150" t="s">
        <v>34</v>
      </c>
      <c r="B328" s="106" t="s">
        <v>162</v>
      </c>
      <c r="C328" s="38">
        <v>211004</v>
      </c>
      <c r="D328" s="39">
        <v>281463</v>
      </c>
      <c r="E328" s="40">
        <v>0</v>
      </c>
      <c r="F328" s="48">
        <v>-29966</v>
      </c>
      <c r="G328" s="58">
        <v>16222</v>
      </c>
      <c r="H328" s="42">
        <v>267719</v>
      </c>
      <c r="I328" s="39">
        <v>331467</v>
      </c>
      <c r="J328" s="40">
        <v>0</v>
      </c>
      <c r="K328" s="40">
        <v>2000</v>
      </c>
      <c r="L328" s="48">
        <v>28672</v>
      </c>
      <c r="M328" s="42">
        <v>362139</v>
      </c>
      <c r="N328" s="169">
        <v>56715</v>
      </c>
      <c r="O328" s="170">
        <v>0.26878637371803377</v>
      </c>
      <c r="P328" s="169">
        <v>52576</v>
      </c>
      <c r="Q328" s="172">
        <v>0.24917063183636329</v>
      </c>
    </row>
    <row r="329" spans="1:17" s="94" customFormat="1" ht="30" customHeight="1" x14ac:dyDescent="0.25">
      <c r="A329" s="202" t="s">
        <v>183</v>
      </c>
      <c r="B329" s="203"/>
      <c r="C329" s="95">
        <v>1000</v>
      </c>
      <c r="D329" s="96">
        <v>1000</v>
      </c>
      <c r="E329" s="90">
        <v>0</v>
      </c>
      <c r="F329" s="91">
        <v>0</v>
      </c>
      <c r="G329" s="85">
        <v>0</v>
      </c>
      <c r="H329" s="97">
        <v>1000</v>
      </c>
      <c r="I329" s="44">
        <v>1000</v>
      </c>
      <c r="J329" s="45">
        <v>0</v>
      </c>
      <c r="K329" s="85">
        <v>0</v>
      </c>
      <c r="L329" s="85">
        <v>0</v>
      </c>
      <c r="M329" s="97">
        <v>1000</v>
      </c>
      <c r="N329" s="165">
        <v>0</v>
      </c>
      <c r="O329" s="166">
        <v>0</v>
      </c>
      <c r="P329" s="165">
        <v>-15</v>
      </c>
      <c r="Q329" s="168">
        <v>-1.4999999999999999E-2</v>
      </c>
    </row>
    <row r="330" spans="1:17" s="94" customFormat="1" ht="30" customHeight="1" x14ac:dyDescent="0.25">
      <c r="A330" s="202" t="s">
        <v>184</v>
      </c>
      <c r="B330" s="203"/>
      <c r="C330" s="95">
        <v>10150</v>
      </c>
      <c r="D330" s="96">
        <v>10150</v>
      </c>
      <c r="E330" s="90">
        <v>0</v>
      </c>
      <c r="F330" s="91">
        <v>0</v>
      </c>
      <c r="G330" s="85">
        <v>26000</v>
      </c>
      <c r="H330" s="97">
        <v>36150</v>
      </c>
      <c r="I330" s="44">
        <v>5150</v>
      </c>
      <c r="J330" s="45">
        <v>0</v>
      </c>
      <c r="K330" s="85">
        <v>0</v>
      </c>
      <c r="L330" s="85">
        <v>26000</v>
      </c>
      <c r="M330" s="97">
        <v>31150</v>
      </c>
      <c r="N330" s="165">
        <v>26000</v>
      </c>
      <c r="O330" s="166">
        <v>2.5615763546798029</v>
      </c>
      <c r="P330" s="165">
        <v>25441</v>
      </c>
      <c r="Q330" s="168">
        <v>2.5065024630541872</v>
      </c>
    </row>
    <row r="331" spans="1:17" s="94" customFormat="1" ht="30" customHeight="1" x14ac:dyDescent="0.25">
      <c r="A331" s="202" t="s">
        <v>165</v>
      </c>
      <c r="B331" s="203"/>
      <c r="C331" s="95">
        <v>38964</v>
      </c>
      <c r="D331" s="96">
        <v>36651</v>
      </c>
      <c r="E331" s="90">
        <v>0</v>
      </c>
      <c r="F331" s="91">
        <v>0</v>
      </c>
      <c r="G331" s="85">
        <v>0</v>
      </c>
      <c r="H331" s="97">
        <v>36651</v>
      </c>
      <c r="I331" s="44">
        <v>27000</v>
      </c>
      <c r="J331" s="45">
        <v>0</v>
      </c>
      <c r="K331" s="85">
        <v>0</v>
      </c>
      <c r="L331" s="85">
        <v>0</v>
      </c>
      <c r="M331" s="97">
        <v>27000</v>
      </c>
      <c r="N331" s="165">
        <v>-2313</v>
      </c>
      <c r="O331" s="166">
        <v>-5.9362488450877736E-2</v>
      </c>
      <c r="P331" s="165">
        <v>-2880</v>
      </c>
      <c r="Q331" s="168">
        <v>-7.3914382506929471E-2</v>
      </c>
    </row>
    <row r="332" spans="1:17" s="94" customFormat="1" ht="30" customHeight="1" x14ac:dyDescent="0.25">
      <c r="A332" s="204" t="s">
        <v>383</v>
      </c>
      <c r="B332" s="205"/>
      <c r="C332" s="95">
        <v>16650</v>
      </c>
      <c r="D332" s="96">
        <v>6650</v>
      </c>
      <c r="E332" s="90">
        <v>0</v>
      </c>
      <c r="F332" s="91">
        <v>0</v>
      </c>
      <c r="G332" s="85">
        <v>20000</v>
      </c>
      <c r="H332" s="97">
        <v>26650</v>
      </c>
      <c r="I332" s="44">
        <v>6650</v>
      </c>
      <c r="J332" s="45">
        <v>0</v>
      </c>
      <c r="K332" s="85">
        <v>0</v>
      </c>
      <c r="L332" s="85">
        <v>30000</v>
      </c>
      <c r="M332" s="97">
        <v>36650</v>
      </c>
      <c r="N332" s="165">
        <v>10000</v>
      </c>
      <c r="O332" s="166">
        <v>0.60060060060060061</v>
      </c>
      <c r="P332" s="165">
        <v>9588</v>
      </c>
      <c r="Q332" s="168">
        <v>0.57585585585585586</v>
      </c>
    </row>
    <row r="333" spans="1:17" s="94" customFormat="1" ht="30" customHeight="1" x14ac:dyDescent="0.25">
      <c r="A333" s="150" t="s">
        <v>34</v>
      </c>
      <c r="B333" s="106" t="s">
        <v>166</v>
      </c>
      <c r="C333" s="38">
        <v>66764</v>
      </c>
      <c r="D333" s="39">
        <v>54451</v>
      </c>
      <c r="E333" s="40">
        <v>0</v>
      </c>
      <c r="F333" s="48">
        <v>0</v>
      </c>
      <c r="G333" s="58">
        <v>46000</v>
      </c>
      <c r="H333" s="42">
        <v>100451</v>
      </c>
      <c r="I333" s="39">
        <v>39800</v>
      </c>
      <c r="J333" s="40">
        <v>0</v>
      </c>
      <c r="K333" s="40">
        <v>0</v>
      </c>
      <c r="L333" s="48">
        <v>56000</v>
      </c>
      <c r="M333" s="42">
        <v>95800</v>
      </c>
      <c r="N333" s="169">
        <v>33687</v>
      </c>
      <c r="O333" s="170">
        <v>0.50456833023785275</v>
      </c>
      <c r="P333" s="169">
        <v>32134</v>
      </c>
      <c r="Q333" s="172">
        <v>0.48130729135462225</v>
      </c>
    </row>
    <row r="334" spans="1:17" s="94" customFormat="1" ht="30" customHeight="1" x14ac:dyDescent="0.25">
      <c r="A334" s="202" t="s">
        <v>167</v>
      </c>
      <c r="B334" s="203"/>
      <c r="C334" s="95">
        <v>6900</v>
      </c>
      <c r="D334" s="96">
        <v>6900</v>
      </c>
      <c r="E334" s="90">
        <v>0</v>
      </c>
      <c r="F334" s="91">
        <v>0</v>
      </c>
      <c r="G334" s="85">
        <v>0</v>
      </c>
      <c r="H334" s="97">
        <v>6900</v>
      </c>
      <c r="I334" s="44">
        <v>6900</v>
      </c>
      <c r="J334" s="45">
        <v>0</v>
      </c>
      <c r="K334" s="85">
        <v>0</v>
      </c>
      <c r="L334" s="85">
        <v>0</v>
      </c>
      <c r="M334" s="97">
        <v>6900</v>
      </c>
      <c r="N334" s="165">
        <v>0</v>
      </c>
      <c r="O334" s="166">
        <v>0</v>
      </c>
      <c r="P334" s="165">
        <v>-107</v>
      </c>
      <c r="Q334" s="168">
        <v>-1.5507246376811595E-2</v>
      </c>
    </row>
    <row r="335" spans="1:17" s="94" customFormat="1" ht="30" customHeight="1" x14ac:dyDescent="0.25">
      <c r="A335" s="150" t="s">
        <v>34</v>
      </c>
      <c r="B335" s="106" t="s">
        <v>168</v>
      </c>
      <c r="C335" s="38">
        <v>6900</v>
      </c>
      <c r="D335" s="39">
        <v>6900</v>
      </c>
      <c r="E335" s="40">
        <v>0</v>
      </c>
      <c r="F335" s="48">
        <v>0</v>
      </c>
      <c r="G335" s="58">
        <v>0</v>
      </c>
      <c r="H335" s="42">
        <v>6900</v>
      </c>
      <c r="I335" s="39">
        <v>6900</v>
      </c>
      <c r="J335" s="40">
        <v>0</v>
      </c>
      <c r="K335" s="40">
        <v>0</v>
      </c>
      <c r="L335" s="48">
        <v>0</v>
      </c>
      <c r="M335" s="42">
        <v>6900</v>
      </c>
      <c r="N335" s="169">
        <v>0</v>
      </c>
      <c r="O335" s="170">
        <v>0</v>
      </c>
      <c r="P335" s="169">
        <v>-107</v>
      </c>
      <c r="Q335" s="172">
        <v>-1.5507246376811595E-2</v>
      </c>
    </row>
    <row r="336" spans="1:17" s="94" customFormat="1" ht="30" customHeight="1" x14ac:dyDescent="0.25">
      <c r="A336" s="202" t="s">
        <v>169</v>
      </c>
      <c r="B336" s="203"/>
      <c r="C336" s="95">
        <v>355</v>
      </c>
      <c r="D336" s="96">
        <v>355</v>
      </c>
      <c r="E336" s="90">
        <v>0</v>
      </c>
      <c r="F336" s="91">
        <v>0</v>
      </c>
      <c r="G336" s="85">
        <v>0</v>
      </c>
      <c r="H336" s="97">
        <v>355</v>
      </c>
      <c r="I336" s="44">
        <v>355</v>
      </c>
      <c r="J336" s="45">
        <v>0</v>
      </c>
      <c r="K336" s="85">
        <v>0</v>
      </c>
      <c r="L336" s="85">
        <v>0</v>
      </c>
      <c r="M336" s="97">
        <v>355</v>
      </c>
      <c r="N336" s="165">
        <v>0</v>
      </c>
      <c r="O336" s="166">
        <v>0</v>
      </c>
      <c r="P336" s="165">
        <v>-5</v>
      </c>
      <c r="Q336" s="168">
        <v>-1.4084507042253521E-2</v>
      </c>
    </row>
    <row r="337" spans="1:17" s="94" customFormat="1" ht="30" customHeight="1" x14ac:dyDescent="0.25">
      <c r="A337" s="202" t="s">
        <v>185</v>
      </c>
      <c r="B337" s="203"/>
      <c r="C337" s="95">
        <v>357</v>
      </c>
      <c r="D337" s="96">
        <v>969</v>
      </c>
      <c r="E337" s="90">
        <v>0</v>
      </c>
      <c r="F337" s="91">
        <v>0</v>
      </c>
      <c r="G337" s="85">
        <v>0</v>
      </c>
      <c r="H337" s="97">
        <v>969</v>
      </c>
      <c r="I337" s="44">
        <v>697</v>
      </c>
      <c r="J337" s="45">
        <v>0</v>
      </c>
      <c r="K337" s="85">
        <v>0</v>
      </c>
      <c r="L337" s="85">
        <v>0</v>
      </c>
      <c r="M337" s="97">
        <v>697</v>
      </c>
      <c r="N337" s="165">
        <v>612</v>
      </c>
      <c r="O337" s="166">
        <v>1.7142857142857142</v>
      </c>
      <c r="P337" s="165">
        <v>597</v>
      </c>
      <c r="Q337" s="168">
        <v>1.6722689075630253</v>
      </c>
    </row>
    <row r="338" spans="1:17" s="94" customFormat="1" ht="30" customHeight="1" x14ac:dyDescent="0.25">
      <c r="A338" s="202" t="s">
        <v>171</v>
      </c>
      <c r="B338" s="203"/>
      <c r="C338" s="95">
        <v>3280</v>
      </c>
      <c r="D338" s="96">
        <v>2705</v>
      </c>
      <c r="E338" s="90">
        <v>0</v>
      </c>
      <c r="F338" s="91">
        <v>0</v>
      </c>
      <c r="G338" s="85">
        <v>0</v>
      </c>
      <c r="H338" s="97">
        <v>2705</v>
      </c>
      <c r="I338" s="44">
        <v>580</v>
      </c>
      <c r="J338" s="45">
        <v>0</v>
      </c>
      <c r="K338" s="85">
        <v>0</v>
      </c>
      <c r="L338" s="85">
        <v>0</v>
      </c>
      <c r="M338" s="97">
        <v>580</v>
      </c>
      <c r="N338" s="165">
        <v>-575</v>
      </c>
      <c r="O338" s="166">
        <v>-0.17530487804878048</v>
      </c>
      <c r="P338" s="165">
        <v>-617</v>
      </c>
      <c r="Q338" s="168">
        <v>-0.18810975609756098</v>
      </c>
    </row>
    <row r="339" spans="1:17" s="94" customFormat="1" ht="45" customHeight="1" x14ac:dyDescent="0.25">
      <c r="A339" s="202" t="s">
        <v>172</v>
      </c>
      <c r="B339" s="203"/>
      <c r="C339" s="95">
        <v>1430</v>
      </c>
      <c r="D339" s="96">
        <v>6430</v>
      </c>
      <c r="E339" s="90">
        <v>0</v>
      </c>
      <c r="F339" s="91">
        <v>0</v>
      </c>
      <c r="G339" s="85">
        <v>0</v>
      </c>
      <c r="H339" s="97">
        <v>6430</v>
      </c>
      <c r="I339" s="44">
        <v>1430</v>
      </c>
      <c r="J339" s="45">
        <v>0</v>
      </c>
      <c r="K339" s="85">
        <v>0</v>
      </c>
      <c r="L339" s="85">
        <v>0</v>
      </c>
      <c r="M339" s="97">
        <v>1430</v>
      </c>
      <c r="N339" s="165">
        <v>5000</v>
      </c>
      <c r="O339" s="166">
        <v>3.4965034965034967</v>
      </c>
      <c r="P339" s="165">
        <v>4901</v>
      </c>
      <c r="Q339" s="168">
        <v>3.4272727272727272</v>
      </c>
    </row>
    <row r="340" spans="1:17" s="94" customFormat="1" ht="30.6" customHeight="1" thickBot="1" x14ac:dyDescent="0.3">
      <c r="A340" s="150" t="s">
        <v>34</v>
      </c>
      <c r="B340" s="106" t="s">
        <v>384</v>
      </c>
      <c r="C340" s="38">
        <v>5422</v>
      </c>
      <c r="D340" s="39">
        <v>10459</v>
      </c>
      <c r="E340" s="40">
        <v>0</v>
      </c>
      <c r="F340" s="48">
        <v>0</v>
      </c>
      <c r="G340" s="58">
        <v>0</v>
      </c>
      <c r="H340" s="42">
        <v>10459</v>
      </c>
      <c r="I340" s="39">
        <v>3062</v>
      </c>
      <c r="J340" s="40">
        <v>0</v>
      </c>
      <c r="K340" s="40">
        <v>0</v>
      </c>
      <c r="L340" s="48">
        <v>0</v>
      </c>
      <c r="M340" s="42">
        <v>3062</v>
      </c>
      <c r="N340" s="169">
        <v>5037</v>
      </c>
      <c r="O340" s="170">
        <v>0.92899299151604575</v>
      </c>
      <c r="P340" s="169">
        <v>4875</v>
      </c>
      <c r="Q340" s="172">
        <v>0.89911471781630392</v>
      </c>
    </row>
    <row r="341" spans="1:17" s="138" customFormat="1" ht="24" customHeight="1" x14ac:dyDescent="0.25">
      <c r="A341" s="196" t="s">
        <v>26</v>
      </c>
      <c r="B341" s="197"/>
      <c r="C341" s="191" t="s">
        <v>12</v>
      </c>
      <c r="D341" s="211" t="s">
        <v>0</v>
      </c>
      <c r="E341" s="212"/>
      <c r="F341" s="212"/>
      <c r="G341" s="212"/>
      <c r="H341" s="213"/>
      <c r="I341" s="211" t="s">
        <v>1</v>
      </c>
      <c r="J341" s="212"/>
      <c r="K341" s="212"/>
      <c r="L341" s="212"/>
      <c r="M341" s="213"/>
      <c r="N341" s="258" t="s">
        <v>400</v>
      </c>
      <c r="O341" s="258"/>
      <c r="P341" s="258"/>
      <c r="Q341" s="258"/>
    </row>
    <row r="342" spans="1:17" s="144" customFormat="1" ht="90" x14ac:dyDescent="0.25">
      <c r="A342" s="198"/>
      <c r="B342" s="199"/>
      <c r="C342" s="192"/>
      <c r="D342" s="147" t="s">
        <v>13</v>
      </c>
      <c r="E342" s="148" t="s">
        <v>27</v>
      </c>
      <c r="F342" s="153" t="s">
        <v>28</v>
      </c>
      <c r="G342" s="149" t="s">
        <v>29</v>
      </c>
      <c r="H342" s="141" t="s">
        <v>15</v>
      </c>
      <c r="I342" s="139" t="s">
        <v>16</v>
      </c>
      <c r="J342" s="154" t="s">
        <v>70</v>
      </c>
      <c r="K342" s="154" t="s">
        <v>71</v>
      </c>
      <c r="L342" s="149" t="s">
        <v>72</v>
      </c>
      <c r="M342" s="143" t="s">
        <v>18</v>
      </c>
      <c r="N342" s="259" t="s">
        <v>399</v>
      </c>
      <c r="O342" s="244"/>
      <c r="P342" s="245" t="s">
        <v>398</v>
      </c>
      <c r="Q342" s="246"/>
    </row>
    <row r="343" spans="1:17" s="7" customFormat="1" ht="24" customHeight="1" thickBot="1" x14ac:dyDescent="0.3">
      <c r="A343" s="200"/>
      <c r="B343" s="201"/>
      <c r="C343" s="3" t="s">
        <v>19</v>
      </c>
      <c r="D343" s="4" t="s">
        <v>19</v>
      </c>
      <c r="E343" s="28" t="s">
        <v>19</v>
      </c>
      <c r="F343" s="55" t="s">
        <v>19</v>
      </c>
      <c r="G343" s="56" t="s">
        <v>19</v>
      </c>
      <c r="H343" s="6" t="s">
        <v>19</v>
      </c>
      <c r="I343" s="4" t="s">
        <v>19</v>
      </c>
      <c r="J343" s="28" t="s">
        <v>19</v>
      </c>
      <c r="K343" s="28" t="s">
        <v>19</v>
      </c>
      <c r="L343" s="55" t="s">
        <v>19</v>
      </c>
      <c r="M343" s="6" t="s">
        <v>19</v>
      </c>
      <c r="N343" s="189" t="s">
        <v>19</v>
      </c>
      <c r="O343" s="164" t="s">
        <v>397</v>
      </c>
      <c r="P343" s="190" t="s">
        <v>19</v>
      </c>
      <c r="Q343" s="164" t="s">
        <v>397</v>
      </c>
    </row>
    <row r="344" spans="1:17" s="94" customFormat="1" ht="30" customHeight="1" x14ac:dyDescent="0.25">
      <c r="A344" s="202" t="s">
        <v>173</v>
      </c>
      <c r="B344" s="203"/>
      <c r="C344" s="95">
        <v>30</v>
      </c>
      <c r="D344" s="96">
        <v>30</v>
      </c>
      <c r="E344" s="90">
        <v>0</v>
      </c>
      <c r="F344" s="91">
        <v>0</v>
      </c>
      <c r="G344" s="85">
        <v>0</v>
      </c>
      <c r="H344" s="97">
        <v>30</v>
      </c>
      <c r="I344" s="44">
        <v>30</v>
      </c>
      <c r="J344" s="45">
        <v>0</v>
      </c>
      <c r="K344" s="85">
        <v>0</v>
      </c>
      <c r="L344" s="85">
        <v>0</v>
      </c>
      <c r="M344" s="97">
        <v>30</v>
      </c>
      <c r="N344" s="165">
        <v>0</v>
      </c>
      <c r="O344" s="166">
        <v>0</v>
      </c>
      <c r="P344" s="165">
        <v>0</v>
      </c>
      <c r="Q344" s="168">
        <v>0</v>
      </c>
    </row>
    <row r="345" spans="1:17" s="94" customFormat="1" ht="30" customHeight="1" x14ac:dyDescent="0.25">
      <c r="A345" s="150" t="s">
        <v>34</v>
      </c>
      <c r="B345" s="106" t="s">
        <v>174</v>
      </c>
      <c r="C345" s="38">
        <v>30</v>
      </c>
      <c r="D345" s="39">
        <v>30</v>
      </c>
      <c r="E345" s="40">
        <v>0</v>
      </c>
      <c r="F345" s="48">
        <v>0</v>
      </c>
      <c r="G345" s="58">
        <v>0</v>
      </c>
      <c r="H345" s="42">
        <v>30</v>
      </c>
      <c r="I345" s="39">
        <v>30</v>
      </c>
      <c r="J345" s="40">
        <v>0</v>
      </c>
      <c r="K345" s="40">
        <v>0</v>
      </c>
      <c r="L345" s="48">
        <v>0</v>
      </c>
      <c r="M345" s="42">
        <v>30</v>
      </c>
      <c r="N345" s="169">
        <v>0</v>
      </c>
      <c r="O345" s="170">
        <v>0</v>
      </c>
      <c r="P345" s="169">
        <v>0</v>
      </c>
      <c r="Q345" s="172">
        <v>0</v>
      </c>
    </row>
    <row r="346" spans="1:17" s="94" customFormat="1" ht="30" customHeight="1" x14ac:dyDescent="0.25">
      <c r="A346" s="202" t="s">
        <v>8</v>
      </c>
      <c r="B346" s="203"/>
      <c r="C346" s="95">
        <v>4538</v>
      </c>
      <c r="D346" s="96">
        <v>2260</v>
      </c>
      <c r="E346" s="90">
        <v>0</v>
      </c>
      <c r="F346" s="91">
        <v>0</v>
      </c>
      <c r="G346" s="85">
        <v>3800</v>
      </c>
      <c r="H346" s="97">
        <v>6060</v>
      </c>
      <c r="I346" s="44">
        <v>4355</v>
      </c>
      <c r="J346" s="45">
        <v>0</v>
      </c>
      <c r="K346" s="85">
        <v>-95</v>
      </c>
      <c r="L346" s="85">
        <v>4471</v>
      </c>
      <c r="M346" s="97">
        <v>8731</v>
      </c>
      <c r="N346" s="165">
        <v>1522</v>
      </c>
      <c r="O346" s="166">
        <v>0.33539003966505071</v>
      </c>
      <c r="P346" s="165">
        <v>1428</v>
      </c>
      <c r="Q346" s="168">
        <v>0.3146760687527545</v>
      </c>
    </row>
    <row r="347" spans="1:17" s="94" customFormat="1" ht="30" customHeight="1" x14ac:dyDescent="0.25">
      <c r="A347" s="202" t="s">
        <v>175</v>
      </c>
      <c r="B347" s="203"/>
      <c r="C347" s="95">
        <v>95</v>
      </c>
      <c r="D347" s="96">
        <v>95</v>
      </c>
      <c r="E347" s="90">
        <v>0</v>
      </c>
      <c r="F347" s="91">
        <v>0</v>
      </c>
      <c r="G347" s="85">
        <v>0</v>
      </c>
      <c r="H347" s="97">
        <v>95</v>
      </c>
      <c r="I347" s="44">
        <v>0</v>
      </c>
      <c r="J347" s="45">
        <v>0</v>
      </c>
      <c r="K347" s="85">
        <v>95</v>
      </c>
      <c r="L347" s="85">
        <v>0</v>
      </c>
      <c r="M347" s="97">
        <v>95</v>
      </c>
      <c r="N347" s="165">
        <v>0</v>
      </c>
      <c r="O347" s="166">
        <v>0</v>
      </c>
      <c r="P347" s="165">
        <v>-1</v>
      </c>
      <c r="Q347" s="168">
        <v>-1.0526315789473684E-2</v>
      </c>
    </row>
    <row r="348" spans="1:17" s="159" customFormat="1" ht="30" customHeight="1" x14ac:dyDescent="0.25">
      <c r="A348" s="202" t="s">
        <v>176</v>
      </c>
      <c r="B348" s="203"/>
      <c r="C348" s="95">
        <v>15</v>
      </c>
      <c r="D348" s="96">
        <v>15</v>
      </c>
      <c r="E348" s="90">
        <v>0</v>
      </c>
      <c r="F348" s="91">
        <v>0</v>
      </c>
      <c r="G348" s="85">
        <v>0</v>
      </c>
      <c r="H348" s="97">
        <v>15</v>
      </c>
      <c r="I348" s="44">
        <v>15</v>
      </c>
      <c r="J348" s="45">
        <v>0</v>
      </c>
      <c r="K348" s="85">
        <v>0</v>
      </c>
      <c r="L348" s="85">
        <v>0</v>
      </c>
      <c r="M348" s="97">
        <v>15</v>
      </c>
      <c r="N348" s="165">
        <v>0</v>
      </c>
      <c r="O348" s="166">
        <v>0</v>
      </c>
      <c r="P348" s="165">
        <v>0</v>
      </c>
      <c r="Q348" s="168">
        <v>0</v>
      </c>
    </row>
    <row r="349" spans="1:17" s="94" customFormat="1" ht="29.45" customHeight="1" x14ac:dyDescent="0.25">
      <c r="A349" s="150" t="s">
        <v>34</v>
      </c>
      <c r="B349" s="106" t="s">
        <v>385</v>
      </c>
      <c r="C349" s="38">
        <v>4648</v>
      </c>
      <c r="D349" s="39">
        <v>2370</v>
      </c>
      <c r="E349" s="40">
        <v>0</v>
      </c>
      <c r="F349" s="48">
        <v>0</v>
      </c>
      <c r="G349" s="58">
        <v>3800</v>
      </c>
      <c r="H349" s="42">
        <v>6170</v>
      </c>
      <c r="I349" s="39">
        <v>4370</v>
      </c>
      <c r="J349" s="40">
        <v>0</v>
      </c>
      <c r="K349" s="40">
        <v>0</v>
      </c>
      <c r="L349" s="48">
        <v>4471</v>
      </c>
      <c r="M349" s="42">
        <v>8841</v>
      </c>
      <c r="N349" s="169">
        <v>1522</v>
      </c>
      <c r="O349" s="170">
        <v>0.32745266781411358</v>
      </c>
      <c r="P349" s="169">
        <v>1427</v>
      </c>
      <c r="Q349" s="172">
        <v>0.30701376936316693</v>
      </c>
    </row>
    <row r="350" spans="1:17" s="94" customFormat="1" ht="30" customHeight="1" x14ac:dyDescent="0.25">
      <c r="A350" s="204" t="s">
        <v>177</v>
      </c>
      <c r="B350" s="203"/>
      <c r="C350" s="107">
        <v>330</v>
      </c>
      <c r="D350" s="44">
        <v>329</v>
      </c>
      <c r="E350" s="45">
        <v>0</v>
      </c>
      <c r="F350" s="85">
        <v>0</v>
      </c>
      <c r="G350" s="85">
        <v>0</v>
      </c>
      <c r="H350" s="46">
        <v>329</v>
      </c>
      <c r="I350" s="44">
        <v>345</v>
      </c>
      <c r="J350" s="45">
        <v>0</v>
      </c>
      <c r="K350" s="45">
        <v>0</v>
      </c>
      <c r="L350" s="85">
        <v>0</v>
      </c>
      <c r="M350" s="46">
        <v>345</v>
      </c>
      <c r="N350" s="165">
        <v>-1</v>
      </c>
      <c r="O350" s="166">
        <v>-3.0303030303030303E-3</v>
      </c>
      <c r="P350" s="165">
        <v>-6</v>
      </c>
      <c r="Q350" s="168">
        <v>-1.8181818181818181E-2</v>
      </c>
    </row>
    <row r="351" spans="1:17" s="94" customFormat="1" ht="30" customHeight="1" x14ac:dyDescent="0.25">
      <c r="A351" s="204" t="s">
        <v>391</v>
      </c>
      <c r="B351" s="205"/>
      <c r="C351" s="107">
        <v>0</v>
      </c>
      <c r="D351" s="44">
        <v>0</v>
      </c>
      <c r="E351" s="45">
        <v>0</v>
      </c>
      <c r="F351" s="85">
        <v>0</v>
      </c>
      <c r="G351" s="85">
        <v>-320</v>
      </c>
      <c r="H351" s="46">
        <v>-320</v>
      </c>
      <c r="I351" s="44">
        <v>0</v>
      </c>
      <c r="J351" s="45">
        <v>0</v>
      </c>
      <c r="K351" s="45">
        <v>0</v>
      </c>
      <c r="L351" s="85">
        <v>-320</v>
      </c>
      <c r="M351" s="46">
        <v>-320</v>
      </c>
      <c r="N351" s="165">
        <v>-320</v>
      </c>
      <c r="O351" s="166">
        <v>0</v>
      </c>
      <c r="P351" s="165">
        <v>-315</v>
      </c>
      <c r="Q351" s="168">
        <v>0</v>
      </c>
    </row>
    <row r="352" spans="1:17" s="94" customFormat="1" ht="30" customHeight="1" x14ac:dyDescent="0.25">
      <c r="A352" s="150" t="s">
        <v>34</v>
      </c>
      <c r="B352" s="106" t="s">
        <v>179</v>
      </c>
      <c r="C352" s="108">
        <v>330</v>
      </c>
      <c r="D352" s="39">
        <v>329</v>
      </c>
      <c r="E352" s="40">
        <v>0</v>
      </c>
      <c r="F352" s="48">
        <v>0</v>
      </c>
      <c r="G352" s="58">
        <v>-320</v>
      </c>
      <c r="H352" s="109">
        <v>9</v>
      </c>
      <c r="I352" s="39">
        <v>345</v>
      </c>
      <c r="J352" s="40">
        <v>0</v>
      </c>
      <c r="K352" s="40">
        <v>0</v>
      </c>
      <c r="L352" s="48">
        <v>-320</v>
      </c>
      <c r="M352" s="109">
        <v>25</v>
      </c>
      <c r="N352" s="169">
        <v>-321</v>
      </c>
      <c r="O352" s="170">
        <v>-0.97272727272727277</v>
      </c>
      <c r="P352" s="169">
        <v>-321</v>
      </c>
      <c r="Q352" s="172">
        <v>-0.97272727272727277</v>
      </c>
    </row>
    <row r="353" spans="1:17" s="62" customFormat="1" ht="45" customHeight="1" thickBot="1" x14ac:dyDescent="0.3">
      <c r="A353" s="151" t="s">
        <v>5</v>
      </c>
      <c r="B353" s="152" t="s">
        <v>141</v>
      </c>
      <c r="C353" s="49">
        <v>467879</v>
      </c>
      <c r="D353" s="50">
        <v>488214</v>
      </c>
      <c r="E353" s="51">
        <v>0</v>
      </c>
      <c r="F353" s="60">
        <v>0</v>
      </c>
      <c r="G353" s="61">
        <v>92352</v>
      </c>
      <c r="H353" s="53">
        <v>580566</v>
      </c>
      <c r="I353" s="50">
        <v>504969</v>
      </c>
      <c r="J353" s="51">
        <v>0</v>
      </c>
      <c r="K353" s="51">
        <v>0</v>
      </c>
      <c r="L353" s="60">
        <v>108223</v>
      </c>
      <c r="M353" s="53">
        <v>613192</v>
      </c>
      <c r="N353" s="173">
        <v>112687</v>
      </c>
      <c r="O353" s="174">
        <v>0.24084645816546585</v>
      </c>
      <c r="P353" s="173">
        <v>103711</v>
      </c>
      <c r="Q353" s="176">
        <v>0.22166201090452872</v>
      </c>
    </row>
    <row r="354" spans="1:17" s="26" customFormat="1" x14ac:dyDescent="0.25">
      <c r="A354" s="145"/>
      <c r="B354" s="145"/>
      <c r="E354" s="27"/>
      <c r="F354" s="27"/>
      <c r="J354" s="27"/>
      <c r="N354" s="27"/>
      <c r="O354" s="27"/>
    </row>
    <row r="355" spans="1:17" s="26" customFormat="1" x14ac:dyDescent="0.25">
      <c r="A355" s="145"/>
      <c r="B355" s="145"/>
      <c r="E355" s="27"/>
      <c r="F355" s="27"/>
      <c r="J355" s="27"/>
      <c r="N355" s="27"/>
      <c r="O355" s="27"/>
    </row>
    <row r="356" spans="1:17" ht="15.75" thickBot="1" x14ac:dyDescent="0.3"/>
    <row r="357" spans="1:17" s="146" customFormat="1" ht="45" customHeight="1" thickBot="1" x14ac:dyDescent="0.3">
      <c r="A357" s="223" t="s">
        <v>141</v>
      </c>
      <c r="B357" s="224"/>
      <c r="C357" s="224"/>
      <c r="D357" s="224"/>
      <c r="E357" s="224"/>
      <c r="F357" s="225"/>
    </row>
    <row r="358" spans="1:17" s="146" customFormat="1" ht="24" customHeight="1" thickBot="1" x14ac:dyDescent="0.3">
      <c r="A358" s="193" t="s">
        <v>74</v>
      </c>
      <c r="B358" s="194"/>
      <c r="C358" s="194"/>
      <c r="D358" s="194"/>
      <c r="E358" s="194"/>
      <c r="F358" s="195"/>
    </row>
    <row r="359" spans="1:17" s="138" customFormat="1" ht="24" customHeight="1" x14ac:dyDescent="0.25">
      <c r="A359" s="196" t="s">
        <v>26</v>
      </c>
      <c r="B359" s="197"/>
      <c r="C359" s="191" t="s">
        <v>12</v>
      </c>
      <c r="D359" s="216" t="s">
        <v>0</v>
      </c>
      <c r="E359" s="217"/>
      <c r="F359" s="218"/>
      <c r="G359" s="258" t="s">
        <v>400</v>
      </c>
      <c r="H359" s="258"/>
      <c r="I359" s="258"/>
      <c r="J359" s="258"/>
    </row>
    <row r="360" spans="1:17" s="144" customFormat="1" ht="90" x14ac:dyDescent="0.25">
      <c r="A360" s="198"/>
      <c r="B360" s="199"/>
      <c r="C360" s="192"/>
      <c r="D360" s="139" t="s">
        <v>13</v>
      </c>
      <c r="E360" s="154" t="s">
        <v>14</v>
      </c>
      <c r="F360" s="143" t="s">
        <v>15</v>
      </c>
      <c r="G360" s="259" t="s">
        <v>399</v>
      </c>
      <c r="H360" s="244"/>
      <c r="I360" s="245" t="s">
        <v>398</v>
      </c>
      <c r="J360" s="246"/>
    </row>
    <row r="361" spans="1:17" s="7" customFormat="1" ht="24" customHeight="1" thickBot="1" x14ac:dyDescent="0.3">
      <c r="A361" s="200"/>
      <c r="B361" s="201"/>
      <c r="C361" s="63" t="s">
        <v>19</v>
      </c>
      <c r="D361" s="4" t="s">
        <v>19</v>
      </c>
      <c r="E361" s="28" t="s">
        <v>19</v>
      </c>
      <c r="F361" s="6" t="s">
        <v>19</v>
      </c>
      <c r="G361" s="189" t="s">
        <v>19</v>
      </c>
      <c r="H361" s="164" t="s">
        <v>397</v>
      </c>
      <c r="I361" s="190" t="s">
        <v>19</v>
      </c>
      <c r="J361" s="164" t="s">
        <v>397</v>
      </c>
    </row>
    <row r="362" spans="1:17" s="47" customFormat="1" ht="30" customHeight="1" x14ac:dyDescent="0.25">
      <c r="A362" s="219" t="s">
        <v>186</v>
      </c>
      <c r="B362" s="220"/>
      <c r="C362" s="64">
        <v>17525</v>
      </c>
      <c r="D362" s="30">
        <v>17525</v>
      </c>
      <c r="E362" s="99">
        <v>0</v>
      </c>
      <c r="F362" s="46">
        <v>17525</v>
      </c>
      <c r="G362" s="165">
        <v>0</v>
      </c>
      <c r="H362" s="166">
        <v>0</v>
      </c>
      <c r="I362" s="165">
        <v>-271</v>
      </c>
      <c r="J362" s="168">
        <v>-1.5463623395149785E-2</v>
      </c>
    </row>
    <row r="363" spans="1:17" s="7" customFormat="1" ht="29.45" customHeight="1" x14ac:dyDescent="0.25">
      <c r="A363" s="150" t="s">
        <v>34</v>
      </c>
      <c r="B363" s="106" t="s">
        <v>377</v>
      </c>
      <c r="C363" s="110">
        <v>17525</v>
      </c>
      <c r="D363" s="111">
        <v>17525</v>
      </c>
      <c r="E363" s="112">
        <v>0</v>
      </c>
      <c r="F363" s="109">
        <v>17525</v>
      </c>
      <c r="G363" s="169">
        <v>0</v>
      </c>
      <c r="H363" s="170">
        <v>0</v>
      </c>
      <c r="I363" s="169">
        <v>-271</v>
      </c>
      <c r="J363" s="172">
        <v>-1.5463623395149785E-2</v>
      </c>
    </row>
    <row r="364" spans="1:17" s="47" customFormat="1" ht="30" customHeight="1" x14ac:dyDescent="0.25">
      <c r="A364" s="202" t="s">
        <v>187</v>
      </c>
      <c r="B364" s="203"/>
      <c r="C364" s="100">
        <v>6094</v>
      </c>
      <c r="D364" s="34">
        <v>134329</v>
      </c>
      <c r="E364" s="113">
        <v>-98511</v>
      </c>
      <c r="F364" s="114">
        <v>35818</v>
      </c>
      <c r="G364" s="165">
        <v>29724</v>
      </c>
      <c r="H364" s="166">
        <v>4.8775845093534622</v>
      </c>
      <c r="I364" s="165">
        <v>29170</v>
      </c>
      <c r="J364" s="168">
        <v>4.7866754184443714</v>
      </c>
    </row>
    <row r="365" spans="1:17" s="7" customFormat="1" ht="45" customHeight="1" x14ac:dyDescent="0.25">
      <c r="A365" s="150" t="s">
        <v>34</v>
      </c>
      <c r="B365" s="106" t="s">
        <v>188</v>
      </c>
      <c r="C365" s="110">
        <v>6094</v>
      </c>
      <c r="D365" s="111">
        <v>134329</v>
      </c>
      <c r="E365" s="112">
        <v>-98511</v>
      </c>
      <c r="F365" s="109">
        <v>35818</v>
      </c>
      <c r="G365" s="169">
        <v>29724</v>
      </c>
      <c r="H365" s="170">
        <v>4.8775845093534622</v>
      </c>
      <c r="I365" s="169">
        <v>29170</v>
      </c>
      <c r="J365" s="172">
        <v>4.7866754184443714</v>
      </c>
    </row>
    <row r="366" spans="1:17" s="47" customFormat="1" ht="30" customHeight="1" x14ac:dyDescent="0.25">
      <c r="A366" s="202" t="s">
        <v>189</v>
      </c>
      <c r="B366" s="203"/>
      <c r="C366" s="100">
        <v>2391</v>
      </c>
      <c r="D366" s="34">
        <v>2391</v>
      </c>
      <c r="E366" s="113">
        <v>0</v>
      </c>
      <c r="F366" s="114">
        <v>2391</v>
      </c>
      <c r="G366" s="165">
        <v>0</v>
      </c>
      <c r="H366" s="166">
        <v>0</v>
      </c>
      <c r="I366" s="165">
        <v>-37</v>
      </c>
      <c r="J366" s="168">
        <v>-1.547469677959013E-2</v>
      </c>
    </row>
    <row r="367" spans="1:17" s="47" customFormat="1" ht="30" customHeight="1" x14ac:dyDescent="0.25">
      <c r="A367" s="202" t="s">
        <v>190</v>
      </c>
      <c r="B367" s="203"/>
      <c r="C367" s="100">
        <v>622</v>
      </c>
      <c r="D367" s="34">
        <v>622</v>
      </c>
      <c r="E367" s="113">
        <v>0</v>
      </c>
      <c r="F367" s="114">
        <v>622</v>
      </c>
      <c r="G367" s="165">
        <v>0</v>
      </c>
      <c r="H367" s="166">
        <v>0</v>
      </c>
      <c r="I367" s="165">
        <v>-10</v>
      </c>
      <c r="J367" s="168">
        <v>-1.607717041800643E-2</v>
      </c>
    </row>
    <row r="368" spans="1:17" s="7" customFormat="1" ht="30" customHeight="1" x14ac:dyDescent="0.25">
      <c r="A368" s="150" t="s">
        <v>34</v>
      </c>
      <c r="B368" s="106" t="s">
        <v>191</v>
      </c>
      <c r="C368" s="110">
        <v>3013</v>
      </c>
      <c r="D368" s="111">
        <v>3013</v>
      </c>
      <c r="E368" s="112">
        <v>0</v>
      </c>
      <c r="F368" s="109">
        <v>3013</v>
      </c>
      <c r="G368" s="169">
        <v>0</v>
      </c>
      <c r="H368" s="170">
        <v>0</v>
      </c>
      <c r="I368" s="169">
        <v>-47</v>
      </c>
      <c r="J368" s="172">
        <v>-1.5599070693660804E-2</v>
      </c>
    </row>
    <row r="369" spans="1:15" s="54" customFormat="1" ht="45" customHeight="1" thickBot="1" x14ac:dyDescent="0.3">
      <c r="A369" s="151" t="s">
        <v>5</v>
      </c>
      <c r="B369" s="152" t="s">
        <v>141</v>
      </c>
      <c r="C369" s="115">
        <v>26632</v>
      </c>
      <c r="D369" s="50">
        <v>154867</v>
      </c>
      <c r="E369" s="51">
        <v>-98511</v>
      </c>
      <c r="F369" s="116">
        <v>56356</v>
      </c>
      <c r="G369" s="173">
        <v>29724</v>
      </c>
      <c r="H369" s="174">
        <v>1.1161009312105739</v>
      </c>
      <c r="I369" s="173">
        <v>28853</v>
      </c>
      <c r="J369" s="176">
        <v>1.0833959146890959</v>
      </c>
    </row>
    <row r="370" spans="1:15" x14ac:dyDescent="0.25">
      <c r="D370" s="70"/>
      <c r="I370" s="2"/>
    </row>
    <row r="372" spans="1:15" ht="15.75" thickBot="1" x14ac:dyDescent="0.3"/>
    <row r="373" spans="1:15" s="146" customFormat="1" ht="45" customHeight="1" thickBot="1" x14ac:dyDescent="0.3">
      <c r="A373" s="223" t="s">
        <v>192</v>
      </c>
      <c r="B373" s="224"/>
      <c r="C373" s="224"/>
      <c r="D373" s="224"/>
      <c r="E373" s="224"/>
      <c r="F373" s="224"/>
      <c r="G373" s="224"/>
      <c r="H373" s="224"/>
      <c r="I373" s="225"/>
    </row>
    <row r="374" spans="1:15" s="138" customFormat="1" ht="24" customHeight="1" x14ac:dyDescent="0.25">
      <c r="A374" s="234" t="s">
        <v>11</v>
      </c>
      <c r="B374" s="235"/>
      <c r="C374" s="191" t="s">
        <v>12</v>
      </c>
      <c r="D374" s="211" t="s">
        <v>0</v>
      </c>
      <c r="E374" s="212"/>
      <c r="F374" s="213"/>
      <c r="G374" s="211" t="s">
        <v>1</v>
      </c>
      <c r="H374" s="212"/>
      <c r="I374" s="213"/>
      <c r="J374" s="258" t="s">
        <v>400</v>
      </c>
      <c r="K374" s="258"/>
      <c r="L374" s="258"/>
      <c r="M374" s="258"/>
    </row>
    <row r="375" spans="1:15" s="144" customFormat="1" ht="90" x14ac:dyDescent="0.25">
      <c r="A375" s="236"/>
      <c r="B375" s="237"/>
      <c r="C375" s="192"/>
      <c r="D375" s="147" t="s">
        <v>13</v>
      </c>
      <c r="E375" s="140" t="s">
        <v>14</v>
      </c>
      <c r="F375" s="141" t="s">
        <v>15</v>
      </c>
      <c r="G375" s="139" t="s">
        <v>16</v>
      </c>
      <c r="H375" s="142" t="s">
        <v>17</v>
      </c>
      <c r="I375" s="143" t="s">
        <v>18</v>
      </c>
      <c r="J375" s="259" t="s">
        <v>399</v>
      </c>
      <c r="K375" s="244"/>
      <c r="L375" s="245" t="s">
        <v>398</v>
      </c>
      <c r="M375" s="246"/>
    </row>
    <row r="376" spans="1:15" s="7" customFormat="1" ht="24" customHeight="1" thickBot="1" x14ac:dyDescent="0.3">
      <c r="A376" s="238"/>
      <c r="B376" s="239"/>
      <c r="C376" s="3" t="s">
        <v>19</v>
      </c>
      <c r="D376" s="4" t="s">
        <v>19</v>
      </c>
      <c r="E376" s="5" t="s">
        <v>19</v>
      </c>
      <c r="F376" s="6" t="s">
        <v>19</v>
      </c>
      <c r="G376" s="4" t="s">
        <v>19</v>
      </c>
      <c r="H376" s="5" t="s">
        <v>19</v>
      </c>
      <c r="I376" s="6" t="s">
        <v>19</v>
      </c>
      <c r="J376" s="189" t="s">
        <v>19</v>
      </c>
      <c r="K376" s="164" t="s">
        <v>397</v>
      </c>
      <c r="L376" s="190" t="s">
        <v>19</v>
      </c>
      <c r="M376" s="164" t="s">
        <v>397</v>
      </c>
    </row>
    <row r="377" spans="1:15" s="12" customFormat="1" ht="30" customHeight="1" x14ac:dyDescent="0.25">
      <c r="A377" s="228" t="s">
        <v>2</v>
      </c>
      <c r="B377" s="229"/>
      <c r="C377" s="71">
        <v>1648670</v>
      </c>
      <c r="D377" s="72">
        <v>1623909</v>
      </c>
      <c r="E377" s="73">
        <v>38095</v>
      </c>
      <c r="F377" s="74">
        <v>1662004</v>
      </c>
      <c r="G377" s="72">
        <v>0</v>
      </c>
      <c r="H377" s="73">
        <v>0</v>
      </c>
      <c r="I377" s="74">
        <v>0</v>
      </c>
      <c r="J377" s="165">
        <v>13334</v>
      </c>
      <c r="K377" s="166">
        <v>8.0877313228238518E-3</v>
      </c>
      <c r="L377" s="165">
        <v>-12362</v>
      </c>
      <c r="M377" s="168">
        <v>-7.4981651876967498E-3</v>
      </c>
    </row>
    <row r="378" spans="1:15" s="14" customFormat="1" ht="30" customHeight="1" x14ac:dyDescent="0.25">
      <c r="A378" s="230" t="s">
        <v>3</v>
      </c>
      <c r="B378" s="231"/>
      <c r="C378" s="75">
        <v>203627</v>
      </c>
      <c r="D378" s="72">
        <v>176674</v>
      </c>
      <c r="E378" s="73">
        <v>29809</v>
      </c>
      <c r="F378" s="74">
        <v>206483</v>
      </c>
      <c r="G378" s="72">
        <v>154750</v>
      </c>
      <c r="H378" s="73">
        <v>24805</v>
      </c>
      <c r="I378" s="74">
        <v>179555</v>
      </c>
      <c r="J378" s="165">
        <v>2856</v>
      </c>
      <c r="K378" s="166">
        <v>1.4025644929208799E-2</v>
      </c>
      <c r="L378" s="165">
        <v>-336</v>
      </c>
      <c r="M378" s="168">
        <v>-1.6500758740245645E-3</v>
      </c>
    </row>
    <row r="379" spans="1:15" s="14" customFormat="1" ht="30" customHeight="1" x14ac:dyDescent="0.25">
      <c r="A379" s="232" t="s">
        <v>20</v>
      </c>
      <c r="B379" s="233"/>
      <c r="C379" s="76">
        <v>1852297</v>
      </c>
      <c r="D379" s="77">
        <v>1800583</v>
      </c>
      <c r="E379" s="78">
        <v>67904</v>
      </c>
      <c r="F379" s="79">
        <v>1868487</v>
      </c>
      <c r="G379" s="77">
        <v>154750</v>
      </c>
      <c r="H379" s="78">
        <v>24805</v>
      </c>
      <c r="I379" s="79">
        <v>179555</v>
      </c>
      <c r="J379" s="169">
        <v>16190</v>
      </c>
      <c r="K379" s="170">
        <v>8.74049895886027E-3</v>
      </c>
      <c r="L379" s="169">
        <v>-12699</v>
      </c>
      <c r="M379" s="172">
        <v>-6.8558119999114616E-3</v>
      </c>
    </row>
    <row r="380" spans="1:15" s="14" customFormat="1" ht="30" customHeight="1" x14ac:dyDescent="0.25">
      <c r="A380" s="230" t="s">
        <v>21</v>
      </c>
      <c r="B380" s="231"/>
      <c r="C380" s="75">
        <v>-97234</v>
      </c>
      <c r="D380" s="72">
        <v>-126399</v>
      </c>
      <c r="E380" s="73">
        <v>24414</v>
      </c>
      <c r="F380" s="74">
        <v>-101985</v>
      </c>
      <c r="G380" s="72">
        <v>0</v>
      </c>
      <c r="H380" s="73">
        <v>0</v>
      </c>
      <c r="I380" s="74">
        <v>0</v>
      </c>
      <c r="J380" s="165">
        <v>-4751</v>
      </c>
      <c r="K380" s="166">
        <v>4.8861509348581772E-2</v>
      </c>
      <c r="L380" s="165">
        <v>-3174</v>
      </c>
      <c r="M380" s="168">
        <v>3.2642902688360037E-2</v>
      </c>
    </row>
    <row r="381" spans="1:15" s="14" customFormat="1" ht="30" customHeight="1" x14ac:dyDescent="0.25">
      <c r="A381" s="230" t="s">
        <v>22</v>
      </c>
      <c r="B381" s="231"/>
      <c r="C381" s="75">
        <v>661816</v>
      </c>
      <c r="D381" s="72">
        <v>816483</v>
      </c>
      <c r="E381" s="73">
        <v>-15015</v>
      </c>
      <c r="F381" s="74">
        <v>801468</v>
      </c>
      <c r="G381" s="72">
        <v>0</v>
      </c>
      <c r="H381" s="73">
        <v>0</v>
      </c>
      <c r="I381" s="74">
        <v>0</v>
      </c>
      <c r="J381" s="165">
        <v>139652</v>
      </c>
      <c r="K381" s="166">
        <v>0.21101333301098796</v>
      </c>
      <c r="L381" s="165">
        <v>127260</v>
      </c>
      <c r="M381" s="168">
        <v>0.19228909545855646</v>
      </c>
    </row>
    <row r="382" spans="1:15" s="14" customFormat="1" ht="30" customHeight="1" x14ac:dyDescent="0.25">
      <c r="A382" s="232" t="s">
        <v>23</v>
      </c>
      <c r="B382" s="233"/>
      <c r="C382" s="76">
        <v>564582</v>
      </c>
      <c r="D382" s="77">
        <v>690084</v>
      </c>
      <c r="E382" s="78">
        <v>9399</v>
      </c>
      <c r="F382" s="79">
        <v>699483</v>
      </c>
      <c r="G382" s="77">
        <v>0</v>
      </c>
      <c r="H382" s="78">
        <v>0</v>
      </c>
      <c r="I382" s="79">
        <v>0</v>
      </c>
      <c r="J382" s="169">
        <v>134901</v>
      </c>
      <c r="K382" s="170">
        <v>0.23893960487581964</v>
      </c>
      <c r="L382" s="169">
        <v>124086</v>
      </c>
      <c r="M382" s="172">
        <v>0.21978384007991753</v>
      </c>
    </row>
    <row r="383" spans="1:15" s="25" customFormat="1" ht="45" customHeight="1" thickBot="1" x14ac:dyDescent="0.3">
      <c r="A383" s="252" t="s">
        <v>193</v>
      </c>
      <c r="B383" s="253"/>
      <c r="C383" s="80">
        <v>2416879</v>
      </c>
      <c r="D383" s="50">
        <v>2490667</v>
      </c>
      <c r="E383" s="52">
        <v>77303</v>
      </c>
      <c r="F383" s="81">
        <v>2567970</v>
      </c>
      <c r="G383" s="82">
        <v>154750</v>
      </c>
      <c r="H383" s="83">
        <v>24805</v>
      </c>
      <c r="I383" s="81">
        <v>179555</v>
      </c>
      <c r="J383" s="173">
        <v>151091</v>
      </c>
      <c r="K383" s="174">
        <v>6.2514921102794135E-2</v>
      </c>
      <c r="L383" s="173">
        <v>111387</v>
      </c>
      <c r="M383" s="176">
        <v>4.6087123103804535E-2</v>
      </c>
    </row>
    <row r="384" spans="1:15" s="26" customFormat="1" x14ac:dyDescent="0.25">
      <c r="A384" s="145"/>
      <c r="B384" s="145"/>
      <c r="E384" s="117"/>
      <c r="F384" s="117"/>
      <c r="G384" s="118"/>
      <c r="H384" s="118"/>
      <c r="I384" s="118"/>
      <c r="J384" s="27"/>
      <c r="N384" s="27"/>
      <c r="O384" s="27"/>
    </row>
    <row r="385" spans="1:12" ht="15.75" thickBot="1" x14ac:dyDescent="0.3"/>
    <row r="386" spans="1:12" s="146" customFormat="1" ht="45" customHeight="1" thickBot="1" x14ac:dyDescent="0.3">
      <c r="A386" s="223" t="s">
        <v>192</v>
      </c>
      <c r="B386" s="224"/>
      <c r="C386" s="224"/>
      <c r="D386" s="224"/>
      <c r="E386" s="224"/>
      <c r="F386" s="224"/>
      <c r="G386" s="224"/>
      <c r="H386" s="225"/>
    </row>
    <row r="387" spans="1:12" s="146" customFormat="1" ht="24" customHeight="1" thickBot="1" x14ac:dyDescent="0.3">
      <c r="A387" s="193" t="s">
        <v>25</v>
      </c>
      <c r="B387" s="194"/>
      <c r="C387" s="194"/>
      <c r="D387" s="194"/>
      <c r="E387" s="194"/>
      <c r="F387" s="194"/>
      <c r="G387" s="194"/>
      <c r="H387" s="195"/>
    </row>
    <row r="388" spans="1:12" s="138" customFormat="1" ht="24" customHeight="1" thickBot="1" x14ac:dyDescent="0.3">
      <c r="A388" s="196" t="s">
        <v>26</v>
      </c>
      <c r="B388" s="206"/>
      <c r="C388" s="191" t="s">
        <v>12</v>
      </c>
      <c r="D388" s="193" t="s">
        <v>0</v>
      </c>
      <c r="E388" s="194"/>
      <c r="F388" s="194"/>
      <c r="G388" s="194"/>
      <c r="H388" s="195"/>
      <c r="I388" s="258" t="s">
        <v>400</v>
      </c>
      <c r="J388" s="258"/>
      <c r="K388" s="258"/>
      <c r="L388" s="258"/>
    </row>
    <row r="389" spans="1:12" s="144" customFormat="1" ht="90" x14ac:dyDescent="0.25">
      <c r="A389" s="207"/>
      <c r="B389" s="208"/>
      <c r="C389" s="192"/>
      <c r="D389" s="158" t="s">
        <v>13</v>
      </c>
      <c r="E389" s="148" t="s">
        <v>27</v>
      </c>
      <c r="F389" s="148" t="s">
        <v>28</v>
      </c>
      <c r="G389" s="149" t="s">
        <v>29</v>
      </c>
      <c r="H389" s="141" t="s">
        <v>15</v>
      </c>
      <c r="I389" s="259" t="s">
        <v>399</v>
      </c>
      <c r="J389" s="244"/>
      <c r="K389" s="245" t="s">
        <v>398</v>
      </c>
      <c r="L389" s="246"/>
    </row>
    <row r="390" spans="1:12" s="7" customFormat="1" ht="24" customHeight="1" thickBot="1" x14ac:dyDescent="0.3">
      <c r="A390" s="209"/>
      <c r="B390" s="210"/>
      <c r="C390" s="3" t="s">
        <v>19</v>
      </c>
      <c r="D390" s="4" t="s">
        <v>19</v>
      </c>
      <c r="E390" s="28" t="s">
        <v>19</v>
      </c>
      <c r="F390" s="28" t="s">
        <v>19</v>
      </c>
      <c r="G390" s="28" t="s">
        <v>19</v>
      </c>
      <c r="H390" s="6" t="s">
        <v>19</v>
      </c>
      <c r="I390" s="189" t="s">
        <v>19</v>
      </c>
      <c r="J390" s="164" t="s">
        <v>397</v>
      </c>
      <c r="K390" s="190" t="s">
        <v>19</v>
      </c>
      <c r="L390" s="164" t="s">
        <v>397</v>
      </c>
    </row>
    <row r="391" spans="1:12" s="47" customFormat="1" ht="30" customHeight="1" x14ac:dyDescent="0.25">
      <c r="A391" s="219" t="s">
        <v>194</v>
      </c>
      <c r="B391" s="220"/>
      <c r="C391" s="29">
        <v>7456</v>
      </c>
      <c r="D391" s="34">
        <v>6556</v>
      </c>
      <c r="E391" s="90">
        <v>0</v>
      </c>
      <c r="F391" s="119">
        <v>0</v>
      </c>
      <c r="G391" s="120">
        <v>0</v>
      </c>
      <c r="H391" s="32">
        <v>6556</v>
      </c>
      <c r="I391" s="165">
        <v>-900</v>
      </c>
      <c r="J391" s="166">
        <v>-0.12070815450643776</v>
      </c>
      <c r="K391" s="165">
        <v>-1001</v>
      </c>
      <c r="L391" s="168">
        <v>-0.13425429184549356</v>
      </c>
    </row>
    <row r="392" spans="1:12" s="7" customFormat="1" ht="30" customHeight="1" x14ac:dyDescent="0.25">
      <c r="A392" s="150" t="s">
        <v>34</v>
      </c>
      <c r="B392" s="106" t="s">
        <v>194</v>
      </c>
      <c r="C392" s="38">
        <v>7456</v>
      </c>
      <c r="D392" s="39">
        <v>6556</v>
      </c>
      <c r="E392" s="40">
        <v>0</v>
      </c>
      <c r="F392" s="41">
        <v>0</v>
      </c>
      <c r="G392" s="58">
        <v>0</v>
      </c>
      <c r="H392" s="42">
        <v>6556</v>
      </c>
      <c r="I392" s="169">
        <v>-900</v>
      </c>
      <c r="J392" s="170">
        <v>-0.12070815450643776</v>
      </c>
      <c r="K392" s="169">
        <v>-1001</v>
      </c>
      <c r="L392" s="172">
        <v>-0.13425429184549356</v>
      </c>
    </row>
    <row r="393" spans="1:12" s="47" customFormat="1" ht="30" customHeight="1" x14ac:dyDescent="0.25">
      <c r="A393" s="249" t="s">
        <v>195</v>
      </c>
      <c r="B393" s="250"/>
      <c r="C393" s="43">
        <v>6566</v>
      </c>
      <c r="D393" s="44">
        <v>6282</v>
      </c>
      <c r="E393" s="90">
        <v>0</v>
      </c>
      <c r="F393" s="119">
        <v>0</v>
      </c>
      <c r="G393" s="120">
        <v>0</v>
      </c>
      <c r="H393" s="36">
        <v>6282</v>
      </c>
      <c r="I393" s="165">
        <v>-284</v>
      </c>
      <c r="J393" s="166">
        <v>-4.3253122144380138E-2</v>
      </c>
      <c r="K393" s="165">
        <v>-381</v>
      </c>
      <c r="L393" s="168">
        <v>-5.8026195552848006E-2</v>
      </c>
    </row>
    <row r="394" spans="1:12" s="47" customFormat="1" ht="30" customHeight="1" x14ac:dyDescent="0.25">
      <c r="A394" s="249" t="s">
        <v>196</v>
      </c>
      <c r="B394" s="251"/>
      <c r="C394" s="43">
        <v>5400</v>
      </c>
      <c r="D394" s="44">
        <v>5400</v>
      </c>
      <c r="E394" s="90">
        <v>0</v>
      </c>
      <c r="F394" s="113">
        <v>0</v>
      </c>
      <c r="G394" s="98">
        <v>0</v>
      </c>
      <c r="H394" s="46">
        <v>5400</v>
      </c>
      <c r="I394" s="165">
        <v>0</v>
      </c>
      <c r="J394" s="166">
        <v>0</v>
      </c>
      <c r="K394" s="165">
        <v>-83</v>
      </c>
      <c r="L394" s="168">
        <v>-1.5370370370370371E-2</v>
      </c>
    </row>
    <row r="395" spans="1:12" s="47" customFormat="1" ht="30" customHeight="1" x14ac:dyDescent="0.25">
      <c r="A395" s="249" t="s">
        <v>197</v>
      </c>
      <c r="B395" s="251"/>
      <c r="C395" s="43">
        <v>1551</v>
      </c>
      <c r="D395" s="44">
        <v>1551</v>
      </c>
      <c r="E395" s="90">
        <v>0</v>
      </c>
      <c r="F395" s="119">
        <v>-1403</v>
      </c>
      <c r="G395" s="120">
        <v>0</v>
      </c>
      <c r="H395" s="36">
        <v>148</v>
      </c>
      <c r="I395" s="165">
        <v>-1403</v>
      </c>
      <c r="J395" s="166">
        <v>-0.90457769181173442</v>
      </c>
      <c r="K395" s="165">
        <v>-1405</v>
      </c>
      <c r="L395" s="168">
        <v>-0.90586718246292719</v>
      </c>
    </row>
    <row r="396" spans="1:12" s="7" customFormat="1" ht="30" customHeight="1" x14ac:dyDescent="0.25">
      <c r="A396" s="150" t="s">
        <v>34</v>
      </c>
      <c r="B396" s="106" t="s">
        <v>198</v>
      </c>
      <c r="C396" s="38">
        <v>13517</v>
      </c>
      <c r="D396" s="39">
        <v>13233</v>
      </c>
      <c r="E396" s="40">
        <v>0</v>
      </c>
      <c r="F396" s="41">
        <v>-1403</v>
      </c>
      <c r="G396" s="48">
        <v>0</v>
      </c>
      <c r="H396" s="42">
        <v>11830</v>
      </c>
      <c r="I396" s="169">
        <v>-1687</v>
      </c>
      <c r="J396" s="170">
        <v>-0.12480580010357328</v>
      </c>
      <c r="K396" s="169">
        <v>-1870</v>
      </c>
      <c r="L396" s="172">
        <v>-0.13834430716875046</v>
      </c>
    </row>
    <row r="397" spans="1:12" s="47" customFormat="1" ht="30" customHeight="1" x14ac:dyDescent="0.25">
      <c r="A397" s="202" t="s">
        <v>199</v>
      </c>
      <c r="B397" s="203"/>
      <c r="C397" s="43">
        <v>18804</v>
      </c>
      <c r="D397" s="44">
        <v>18664</v>
      </c>
      <c r="E397" s="90">
        <v>0</v>
      </c>
      <c r="F397" s="119">
        <v>0</v>
      </c>
      <c r="G397" s="120">
        <v>15000</v>
      </c>
      <c r="H397" s="36">
        <v>33664</v>
      </c>
      <c r="I397" s="165">
        <v>14860</v>
      </c>
      <c r="J397" s="166">
        <v>0.79025739204424594</v>
      </c>
      <c r="K397" s="165">
        <v>14340</v>
      </c>
      <c r="L397" s="168">
        <v>0.76260370134014044</v>
      </c>
    </row>
    <row r="398" spans="1:12" s="7" customFormat="1" ht="30" customHeight="1" x14ac:dyDescent="0.25">
      <c r="A398" s="150" t="s">
        <v>34</v>
      </c>
      <c r="B398" s="106" t="s">
        <v>200</v>
      </c>
      <c r="C398" s="38">
        <v>18804</v>
      </c>
      <c r="D398" s="39">
        <v>18664</v>
      </c>
      <c r="E398" s="40">
        <v>0</v>
      </c>
      <c r="F398" s="41">
        <v>0</v>
      </c>
      <c r="G398" s="48">
        <v>15000</v>
      </c>
      <c r="H398" s="42">
        <v>33664</v>
      </c>
      <c r="I398" s="169">
        <v>14860</v>
      </c>
      <c r="J398" s="170">
        <v>0.79025739204424594</v>
      </c>
      <c r="K398" s="169">
        <v>14340</v>
      </c>
      <c r="L398" s="172">
        <v>0.76260370134014044</v>
      </c>
    </row>
    <row r="399" spans="1:12" s="47" customFormat="1" ht="30" customHeight="1" x14ac:dyDescent="0.25">
      <c r="A399" s="202" t="s">
        <v>201</v>
      </c>
      <c r="B399" s="203"/>
      <c r="C399" s="43">
        <v>8142</v>
      </c>
      <c r="D399" s="44">
        <v>8142</v>
      </c>
      <c r="E399" s="90">
        <v>0</v>
      </c>
      <c r="F399" s="113">
        <v>0</v>
      </c>
      <c r="G399" s="98">
        <v>115</v>
      </c>
      <c r="H399" s="46">
        <v>8257</v>
      </c>
      <c r="I399" s="165">
        <v>115</v>
      </c>
      <c r="J399" s="166">
        <v>1.4124293785310734E-2</v>
      </c>
      <c r="K399" s="165">
        <v>-13</v>
      </c>
      <c r="L399" s="168">
        <v>-1.5966592974699092E-3</v>
      </c>
    </row>
    <row r="400" spans="1:12" s="7" customFormat="1" ht="30" customHeight="1" x14ac:dyDescent="0.25">
      <c r="A400" s="150" t="s">
        <v>34</v>
      </c>
      <c r="B400" s="106" t="s">
        <v>202</v>
      </c>
      <c r="C400" s="38">
        <v>8142</v>
      </c>
      <c r="D400" s="39">
        <v>8142</v>
      </c>
      <c r="E400" s="40">
        <v>0</v>
      </c>
      <c r="F400" s="41">
        <v>0</v>
      </c>
      <c r="G400" s="58">
        <v>115</v>
      </c>
      <c r="H400" s="42">
        <v>8257</v>
      </c>
      <c r="I400" s="169">
        <v>115</v>
      </c>
      <c r="J400" s="170">
        <v>1.4124293785310734E-2</v>
      </c>
      <c r="K400" s="169">
        <v>-13</v>
      </c>
      <c r="L400" s="172">
        <v>-1.5966592974699092E-3</v>
      </c>
    </row>
    <row r="401" spans="1:12" s="47" customFormat="1" ht="30" customHeight="1" x14ac:dyDescent="0.25">
      <c r="A401" s="202" t="s">
        <v>203</v>
      </c>
      <c r="B401" s="203"/>
      <c r="C401" s="43">
        <v>408946</v>
      </c>
      <c r="D401" s="44">
        <v>400819</v>
      </c>
      <c r="E401" s="90">
        <v>0</v>
      </c>
      <c r="F401" s="119">
        <v>15798</v>
      </c>
      <c r="G401" s="120">
        <v>3694</v>
      </c>
      <c r="H401" s="36">
        <v>420311</v>
      </c>
      <c r="I401" s="165">
        <v>11365</v>
      </c>
      <c r="J401" s="166">
        <v>2.7790955285049861E-2</v>
      </c>
      <c r="K401" s="165">
        <v>4867</v>
      </c>
      <c r="L401" s="168">
        <v>1.1901326825546649E-2</v>
      </c>
    </row>
    <row r="402" spans="1:12" s="7" customFormat="1" ht="30" customHeight="1" x14ac:dyDescent="0.25">
      <c r="A402" s="150" t="s">
        <v>34</v>
      </c>
      <c r="B402" s="106" t="s">
        <v>204</v>
      </c>
      <c r="C402" s="38">
        <v>408946</v>
      </c>
      <c r="D402" s="39">
        <v>400819</v>
      </c>
      <c r="E402" s="40">
        <v>0</v>
      </c>
      <c r="F402" s="41">
        <v>15798</v>
      </c>
      <c r="G402" s="48">
        <v>3694</v>
      </c>
      <c r="H402" s="42">
        <v>420311</v>
      </c>
      <c r="I402" s="169">
        <v>11365</v>
      </c>
      <c r="J402" s="170">
        <v>2.7790955285049861E-2</v>
      </c>
      <c r="K402" s="169">
        <v>4867</v>
      </c>
      <c r="L402" s="172">
        <v>1.1901326825546649E-2</v>
      </c>
    </row>
    <row r="403" spans="1:12" s="47" customFormat="1" ht="30" customHeight="1" x14ac:dyDescent="0.25">
      <c r="A403" s="202" t="s">
        <v>205</v>
      </c>
      <c r="B403" s="203"/>
      <c r="C403" s="43">
        <v>121429</v>
      </c>
      <c r="D403" s="44">
        <v>129670</v>
      </c>
      <c r="E403" s="90">
        <v>0</v>
      </c>
      <c r="F403" s="113">
        <v>10000</v>
      </c>
      <c r="G403" s="98">
        <v>1382</v>
      </c>
      <c r="H403" s="46">
        <v>141052</v>
      </c>
      <c r="I403" s="165">
        <v>19623</v>
      </c>
      <c r="J403" s="166">
        <v>0.16160060611550783</v>
      </c>
      <c r="K403" s="165">
        <v>17442</v>
      </c>
      <c r="L403" s="168">
        <v>0.1436394930370834</v>
      </c>
    </row>
    <row r="404" spans="1:12" s="47" customFormat="1" ht="30" customHeight="1" x14ac:dyDescent="0.25">
      <c r="A404" s="202" t="s">
        <v>206</v>
      </c>
      <c r="B404" s="203"/>
      <c r="C404" s="43">
        <v>90</v>
      </c>
      <c r="D404" s="44">
        <v>90</v>
      </c>
      <c r="E404" s="90">
        <v>0</v>
      </c>
      <c r="F404" s="113">
        <v>0</v>
      </c>
      <c r="G404" s="98">
        <v>0</v>
      </c>
      <c r="H404" s="46">
        <v>90</v>
      </c>
      <c r="I404" s="165">
        <v>0</v>
      </c>
      <c r="J404" s="166">
        <v>0</v>
      </c>
      <c r="K404" s="165">
        <v>-1</v>
      </c>
      <c r="L404" s="168">
        <v>-1.1111111111111112E-2</v>
      </c>
    </row>
    <row r="405" spans="1:12" s="7" customFormat="1" ht="30" customHeight="1" x14ac:dyDescent="0.25">
      <c r="A405" s="150" t="s">
        <v>34</v>
      </c>
      <c r="B405" s="106" t="s">
        <v>207</v>
      </c>
      <c r="C405" s="38">
        <v>121519</v>
      </c>
      <c r="D405" s="39">
        <v>129760</v>
      </c>
      <c r="E405" s="40">
        <v>0</v>
      </c>
      <c r="F405" s="41">
        <v>10000</v>
      </c>
      <c r="G405" s="58">
        <v>1382</v>
      </c>
      <c r="H405" s="42">
        <v>141142</v>
      </c>
      <c r="I405" s="169">
        <v>19623</v>
      </c>
      <c r="J405" s="170">
        <v>0.16148092067907077</v>
      </c>
      <c r="K405" s="169">
        <v>17441</v>
      </c>
      <c r="L405" s="172">
        <v>0.14352488088282492</v>
      </c>
    </row>
    <row r="406" spans="1:12" s="47" customFormat="1" ht="30" customHeight="1" x14ac:dyDescent="0.25">
      <c r="A406" s="202" t="s">
        <v>208</v>
      </c>
      <c r="B406" s="203"/>
      <c r="C406" s="43">
        <v>36</v>
      </c>
      <c r="D406" s="44">
        <v>36</v>
      </c>
      <c r="E406" s="90">
        <v>0</v>
      </c>
      <c r="F406" s="119">
        <v>-36</v>
      </c>
      <c r="G406" s="120">
        <v>0</v>
      </c>
      <c r="H406" s="36">
        <v>0</v>
      </c>
      <c r="I406" s="165">
        <v>-36</v>
      </c>
      <c r="J406" s="166">
        <v>-1</v>
      </c>
      <c r="K406" s="165">
        <v>-36</v>
      </c>
      <c r="L406" s="168">
        <v>-1</v>
      </c>
    </row>
    <row r="407" spans="1:12" s="47" customFormat="1" ht="30" customHeight="1" x14ac:dyDescent="0.25">
      <c r="A407" s="202" t="s">
        <v>209</v>
      </c>
      <c r="B407" s="203"/>
      <c r="C407" s="43">
        <v>126659</v>
      </c>
      <c r="D407" s="44">
        <v>110566</v>
      </c>
      <c r="E407" s="90">
        <v>0</v>
      </c>
      <c r="F407" s="119">
        <v>11093</v>
      </c>
      <c r="G407" s="120">
        <v>8700</v>
      </c>
      <c r="H407" s="36">
        <v>130359</v>
      </c>
      <c r="I407" s="165">
        <v>3700</v>
      </c>
      <c r="J407" s="166">
        <v>2.9212294428346979E-2</v>
      </c>
      <c r="K407" s="165">
        <v>1685</v>
      </c>
      <c r="L407" s="168">
        <v>1.3303436786963422E-2</v>
      </c>
    </row>
    <row r="408" spans="1:12" s="47" customFormat="1" ht="30" customHeight="1" x14ac:dyDescent="0.25">
      <c r="A408" s="202" t="s">
        <v>210</v>
      </c>
      <c r="B408" s="203"/>
      <c r="C408" s="43">
        <v>25000</v>
      </c>
      <c r="D408" s="44">
        <v>25500</v>
      </c>
      <c r="E408" s="90">
        <v>0</v>
      </c>
      <c r="F408" s="113">
        <v>0</v>
      </c>
      <c r="G408" s="98">
        <v>0</v>
      </c>
      <c r="H408" s="46">
        <v>25500</v>
      </c>
      <c r="I408" s="165">
        <v>500</v>
      </c>
      <c r="J408" s="166">
        <v>0.02</v>
      </c>
      <c r="K408" s="165">
        <v>106</v>
      </c>
      <c r="L408" s="168">
        <v>4.2399999999999998E-3</v>
      </c>
    </row>
    <row r="409" spans="1:12" s="47" customFormat="1" ht="30" customHeight="1" x14ac:dyDescent="0.25">
      <c r="A409" s="202" t="s">
        <v>211</v>
      </c>
      <c r="B409" s="203"/>
      <c r="C409" s="43">
        <v>1194</v>
      </c>
      <c r="D409" s="44">
        <v>1194</v>
      </c>
      <c r="E409" s="90">
        <v>0</v>
      </c>
      <c r="F409" s="119">
        <v>0</v>
      </c>
      <c r="G409" s="120">
        <v>0</v>
      </c>
      <c r="H409" s="36">
        <v>1194</v>
      </c>
      <c r="I409" s="165">
        <v>0</v>
      </c>
      <c r="J409" s="166">
        <v>0</v>
      </c>
      <c r="K409" s="165">
        <v>-18</v>
      </c>
      <c r="L409" s="168">
        <v>-1.507537688442211E-2</v>
      </c>
    </row>
    <row r="410" spans="1:12" s="7" customFormat="1" ht="30" customHeight="1" x14ac:dyDescent="0.25">
      <c r="A410" s="150" t="s">
        <v>34</v>
      </c>
      <c r="B410" s="106" t="s">
        <v>212</v>
      </c>
      <c r="C410" s="38">
        <v>152889</v>
      </c>
      <c r="D410" s="39">
        <v>137296</v>
      </c>
      <c r="E410" s="40">
        <v>0</v>
      </c>
      <c r="F410" s="48">
        <v>11057</v>
      </c>
      <c r="G410" s="48">
        <v>8700</v>
      </c>
      <c r="H410" s="42">
        <v>157053</v>
      </c>
      <c r="I410" s="169">
        <v>4164</v>
      </c>
      <c r="J410" s="170">
        <v>2.7235445323077527E-2</v>
      </c>
      <c r="K410" s="169">
        <v>1736</v>
      </c>
      <c r="L410" s="172">
        <v>1.1354642910869978E-2</v>
      </c>
    </row>
    <row r="411" spans="1:12" s="47" customFormat="1" ht="30" customHeight="1" x14ac:dyDescent="0.25">
      <c r="A411" s="202" t="s">
        <v>213</v>
      </c>
      <c r="B411" s="203"/>
      <c r="C411" s="43">
        <v>95523</v>
      </c>
      <c r="D411" s="44">
        <v>93746</v>
      </c>
      <c r="E411" s="90">
        <v>0</v>
      </c>
      <c r="F411" s="113">
        <v>0</v>
      </c>
      <c r="G411" s="98">
        <v>3554</v>
      </c>
      <c r="H411" s="46">
        <v>97300</v>
      </c>
      <c r="I411" s="165">
        <v>1777</v>
      </c>
      <c r="J411" s="166">
        <v>1.8602849575494906E-2</v>
      </c>
      <c r="K411" s="165">
        <v>273</v>
      </c>
      <c r="L411" s="168">
        <v>2.8579504412549858E-3</v>
      </c>
    </row>
    <row r="412" spans="1:12" s="7" customFormat="1" ht="30" customHeight="1" x14ac:dyDescent="0.25">
      <c r="A412" s="150" t="s">
        <v>34</v>
      </c>
      <c r="B412" s="106" t="s">
        <v>213</v>
      </c>
      <c r="C412" s="38">
        <v>95523</v>
      </c>
      <c r="D412" s="39">
        <v>93746</v>
      </c>
      <c r="E412" s="40">
        <v>0</v>
      </c>
      <c r="F412" s="41">
        <v>0</v>
      </c>
      <c r="G412" s="58">
        <v>3554</v>
      </c>
      <c r="H412" s="42">
        <v>97300</v>
      </c>
      <c r="I412" s="169">
        <v>1777</v>
      </c>
      <c r="J412" s="170">
        <v>1.8602849575494906E-2</v>
      </c>
      <c r="K412" s="169">
        <v>273</v>
      </c>
      <c r="L412" s="172">
        <v>2.8579504412549858E-3</v>
      </c>
    </row>
    <row r="413" spans="1:12" s="47" customFormat="1" ht="30" customHeight="1" x14ac:dyDescent="0.25">
      <c r="A413" s="202" t="s">
        <v>214</v>
      </c>
      <c r="B413" s="203"/>
      <c r="C413" s="43">
        <v>6609</v>
      </c>
      <c r="D413" s="44">
        <v>6609</v>
      </c>
      <c r="E413" s="90">
        <v>0</v>
      </c>
      <c r="F413" s="119">
        <v>-2139</v>
      </c>
      <c r="G413" s="120">
        <v>0</v>
      </c>
      <c r="H413" s="36">
        <v>4470</v>
      </c>
      <c r="I413" s="165">
        <v>-2139</v>
      </c>
      <c r="J413" s="166">
        <v>-0.32364956876985929</v>
      </c>
      <c r="K413" s="165">
        <v>-2208</v>
      </c>
      <c r="L413" s="168">
        <v>-0.33408987743985474</v>
      </c>
    </row>
    <row r="414" spans="1:12" s="7" customFormat="1" ht="30" customHeight="1" x14ac:dyDescent="0.25">
      <c r="A414" s="150" t="s">
        <v>34</v>
      </c>
      <c r="B414" s="106" t="s">
        <v>215</v>
      </c>
      <c r="C414" s="38">
        <v>6609</v>
      </c>
      <c r="D414" s="39">
        <v>6609</v>
      </c>
      <c r="E414" s="40">
        <v>0</v>
      </c>
      <c r="F414" s="41">
        <v>-2139</v>
      </c>
      <c r="G414" s="58">
        <v>0</v>
      </c>
      <c r="H414" s="42">
        <v>4470</v>
      </c>
      <c r="I414" s="169">
        <v>-2139</v>
      </c>
      <c r="J414" s="170">
        <v>-0.32364956876985929</v>
      </c>
      <c r="K414" s="169">
        <v>-2208</v>
      </c>
      <c r="L414" s="172">
        <v>-0.33408987743985474</v>
      </c>
    </row>
    <row r="415" spans="1:12" s="47" customFormat="1" ht="30" customHeight="1" x14ac:dyDescent="0.25">
      <c r="A415" s="202" t="s">
        <v>216</v>
      </c>
      <c r="B415" s="203"/>
      <c r="C415" s="43">
        <v>2786</v>
      </c>
      <c r="D415" s="44">
        <v>2786</v>
      </c>
      <c r="E415" s="90">
        <v>0</v>
      </c>
      <c r="F415" s="113">
        <v>0</v>
      </c>
      <c r="G415" s="98">
        <v>0</v>
      </c>
      <c r="H415" s="46">
        <v>2786</v>
      </c>
      <c r="I415" s="165">
        <v>0</v>
      </c>
      <c r="J415" s="166">
        <v>0</v>
      </c>
      <c r="K415" s="165">
        <v>-43</v>
      </c>
      <c r="L415" s="168">
        <v>-1.5434314429289303E-2</v>
      </c>
    </row>
    <row r="416" spans="1:12" s="47" customFormat="1" ht="30" customHeight="1" x14ac:dyDescent="0.25">
      <c r="A416" s="202" t="s">
        <v>217</v>
      </c>
      <c r="B416" s="203"/>
      <c r="C416" s="43">
        <v>3730</v>
      </c>
      <c r="D416" s="44">
        <v>3730</v>
      </c>
      <c r="E416" s="90">
        <v>0</v>
      </c>
      <c r="F416" s="113">
        <v>0</v>
      </c>
      <c r="G416" s="98">
        <v>0</v>
      </c>
      <c r="H416" s="46">
        <v>3730</v>
      </c>
      <c r="I416" s="165">
        <v>0</v>
      </c>
      <c r="J416" s="166">
        <v>0</v>
      </c>
      <c r="K416" s="165">
        <v>-58</v>
      </c>
      <c r="L416" s="168">
        <v>-1.5549597855227882E-2</v>
      </c>
    </row>
    <row r="417" spans="1:12" s="47" customFormat="1" ht="30" customHeight="1" x14ac:dyDescent="0.25">
      <c r="A417" s="204" t="s">
        <v>218</v>
      </c>
      <c r="B417" s="205"/>
      <c r="C417" s="43">
        <v>12481</v>
      </c>
      <c r="D417" s="44">
        <v>12481</v>
      </c>
      <c r="E417" s="90">
        <v>0</v>
      </c>
      <c r="F417" s="113">
        <v>0</v>
      </c>
      <c r="G417" s="98">
        <v>0</v>
      </c>
      <c r="H417" s="46">
        <v>12481</v>
      </c>
      <c r="I417" s="165">
        <v>0</v>
      </c>
      <c r="J417" s="166">
        <v>0</v>
      </c>
      <c r="K417" s="165">
        <v>-193</v>
      </c>
      <c r="L417" s="168">
        <v>-1.546350452688086E-2</v>
      </c>
    </row>
    <row r="418" spans="1:12" s="7" customFormat="1" ht="30" customHeight="1" x14ac:dyDescent="0.25">
      <c r="A418" s="150" t="s">
        <v>34</v>
      </c>
      <c r="B418" s="106" t="s">
        <v>219</v>
      </c>
      <c r="C418" s="38">
        <v>18997</v>
      </c>
      <c r="D418" s="39">
        <v>18997</v>
      </c>
      <c r="E418" s="40">
        <v>0</v>
      </c>
      <c r="F418" s="41">
        <v>0</v>
      </c>
      <c r="G418" s="58">
        <v>0</v>
      </c>
      <c r="H418" s="42">
        <v>18997</v>
      </c>
      <c r="I418" s="169">
        <v>0</v>
      </c>
      <c r="J418" s="170">
        <v>0</v>
      </c>
      <c r="K418" s="169">
        <v>-294</v>
      </c>
      <c r="L418" s="172">
        <v>-1.5476127809654155E-2</v>
      </c>
    </row>
    <row r="419" spans="1:12" s="47" customFormat="1" ht="30" customHeight="1" x14ac:dyDescent="0.25">
      <c r="A419" s="202" t="s">
        <v>220</v>
      </c>
      <c r="B419" s="203"/>
      <c r="C419" s="43">
        <v>455980</v>
      </c>
      <c r="D419" s="44">
        <v>436303</v>
      </c>
      <c r="E419" s="90">
        <v>0</v>
      </c>
      <c r="F419" s="119">
        <v>-10561</v>
      </c>
      <c r="G419" s="120">
        <v>0</v>
      </c>
      <c r="H419" s="36">
        <v>425742</v>
      </c>
      <c r="I419" s="165">
        <v>-30238</v>
      </c>
      <c r="J419" s="166">
        <v>-6.6314312031229436E-2</v>
      </c>
      <c r="K419" s="165">
        <v>-36820</v>
      </c>
      <c r="L419" s="168">
        <v>-8.0749155664722141E-2</v>
      </c>
    </row>
    <row r="420" spans="1:12" s="47" customFormat="1" ht="30" customHeight="1" x14ac:dyDescent="0.25">
      <c r="A420" s="202" t="s">
        <v>221</v>
      </c>
      <c r="B420" s="203"/>
      <c r="C420" s="43">
        <v>13862</v>
      </c>
      <c r="D420" s="44">
        <v>13723</v>
      </c>
      <c r="E420" s="90">
        <v>0</v>
      </c>
      <c r="F420" s="119">
        <v>0</v>
      </c>
      <c r="G420" s="120">
        <v>0</v>
      </c>
      <c r="H420" s="36">
        <v>13723</v>
      </c>
      <c r="I420" s="165">
        <v>-139</v>
      </c>
      <c r="J420" s="166">
        <v>-1.0027413071706825E-2</v>
      </c>
      <c r="K420" s="165">
        <v>-351</v>
      </c>
      <c r="L420" s="168">
        <v>-2.5321021497619393E-2</v>
      </c>
    </row>
    <row r="421" spans="1:12" s="47" customFormat="1" ht="30" customHeight="1" x14ac:dyDescent="0.25">
      <c r="A421" s="202" t="s">
        <v>222</v>
      </c>
      <c r="B421" s="203"/>
      <c r="C421" s="43">
        <v>106849</v>
      </c>
      <c r="D421" s="44">
        <v>106849</v>
      </c>
      <c r="E421" s="90">
        <v>0</v>
      </c>
      <c r="F421" s="113">
        <v>0</v>
      </c>
      <c r="G421" s="98">
        <v>0</v>
      </c>
      <c r="H421" s="46">
        <v>106849</v>
      </c>
      <c r="I421" s="165">
        <v>0</v>
      </c>
      <c r="J421" s="166">
        <v>0</v>
      </c>
      <c r="K421" s="165">
        <v>-1652</v>
      </c>
      <c r="L421" s="168">
        <v>-1.5461071231363888E-2</v>
      </c>
    </row>
    <row r="422" spans="1:12" s="47" customFormat="1" ht="30" customHeight="1" x14ac:dyDescent="0.25">
      <c r="A422" s="202" t="s">
        <v>223</v>
      </c>
      <c r="B422" s="203"/>
      <c r="C422" s="43">
        <v>6297</v>
      </c>
      <c r="D422" s="44">
        <v>6297</v>
      </c>
      <c r="E422" s="90">
        <v>0</v>
      </c>
      <c r="F422" s="113">
        <v>0</v>
      </c>
      <c r="G422" s="98">
        <v>0</v>
      </c>
      <c r="H422" s="46">
        <v>6297</v>
      </c>
      <c r="I422" s="165">
        <v>0</v>
      </c>
      <c r="J422" s="166">
        <v>0</v>
      </c>
      <c r="K422" s="165">
        <v>-97</v>
      </c>
      <c r="L422" s="168">
        <v>-1.5404160711449897E-2</v>
      </c>
    </row>
    <row r="423" spans="1:12" s="7" customFormat="1" ht="30" customHeight="1" thickBot="1" x14ac:dyDescent="0.3">
      <c r="A423" s="150" t="s">
        <v>34</v>
      </c>
      <c r="B423" s="106" t="s">
        <v>224</v>
      </c>
      <c r="C423" s="38">
        <v>582988</v>
      </c>
      <c r="D423" s="39">
        <v>563172</v>
      </c>
      <c r="E423" s="40">
        <v>0</v>
      </c>
      <c r="F423" s="48">
        <v>-10561</v>
      </c>
      <c r="G423" s="48">
        <v>0</v>
      </c>
      <c r="H423" s="42">
        <v>552611</v>
      </c>
      <c r="I423" s="169">
        <v>-30377</v>
      </c>
      <c r="J423" s="170">
        <v>-5.2105703719459065E-2</v>
      </c>
      <c r="K423" s="169">
        <v>-38921</v>
      </c>
      <c r="L423" s="172">
        <v>-6.6761236937981569E-2</v>
      </c>
    </row>
    <row r="424" spans="1:12" s="138" customFormat="1" ht="24" customHeight="1" thickBot="1" x14ac:dyDescent="0.3">
      <c r="A424" s="196" t="s">
        <v>26</v>
      </c>
      <c r="B424" s="206"/>
      <c r="C424" s="191" t="s">
        <v>12</v>
      </c>
      <c r="D424" s="193" t="s">
        <v>0</v>
      </c>
      <c r="E424" s="194"/>
      <c r="F424" s="194"/>
      <c r="G424" s="194"/>
      <c r="H424" s="195"/>
      <c r="I424" s="258" t="s">
        <v>400</v>
      </c>
      <c r="J424" s="258"/>
      <c r="K424" s="258"/>
      <c r="L424" s="258"/>
    </row>
    <row r="425" spans="1:12" s="144" customFormat="1" ht="90" x14ac:dyDescent="0.25">
      <c r="A425" s="207"/>
      <c r="B425" s="208"/>
      <c r="C425" s="192"/>
      <c r="D425" s="158" t="s">
        <v>13</v>
      </c>
      <c r="E425" s="148" t="s">
        <v>27</v>
      </c>
      <c r="F425" s="148" t="s">
        <v>28</v>
      </c>
      <c r="G425" s="149" t="s">
        <v>29</v>
      </c>
      <c r="H425" s="141" t="s">
        <v>15</v>
      </c>
      <c r="I425" s="259" t="s">
        <v>399</v>
      </c>
      <c r="J425" s="244"/>
      <c r="K425" s="245" t="s">
        <v>398</v>
      </c>
      <c r="L425" s="246"/>
    </row>
    <row r="426" spans="1:12" s="7" customFormat="1" ht="24" customHeight="1" thickBot="1" x14ac:dyDescent="0.3">
      <c r="A426" s="209"/>
      <c r="B426" s="210"/>
      <c r="C426" s="3" t="s">
        <v>19</v>
      </c>
      <c r="D426" s="4" t="s">
        <v>19</v>
      </c>
      <c r="E426" s="28" t="s">
        <v>19</v>
      </c>
      <c r="F426" s="28" t="s">
        <v>19</v>
      </c>
      <c r="G426" s="28" t="s">
        <v>19</v>
      </c>
      <c r="H426" s="6" t="s">
        <v>19</v>
      </c>
      <c r="I426" s="189" t="s">
        <v>19</v>
      </c>
      <c r="J426" s="164" t="s">
        <v>397</v>
      </c>
      <c r="K426" s="190" t="s">
        <v>19</v>
      </c>
      <c r="L426" s="164" t="s">
        <v>397</v>
      </c>
    </row>
    <row r="427" spans="1:12" s="47" customFormat="1" ht="30" customHeight="1" x14ac:dyDescent="0.25">
      <c r="A427" s="202" t="s">
        <v>225</v>
      </c>
      <c r="B427" s="203"/>
      <c r="C427" s="43">
        <v>515</v>
      </c>
      <c r="D427" s="44">
        <v>515</v>
      </c>
      <c r="E427" s="90">
        <v>0</v>
      </c>
      <c r="F427" s="119">
        <v>0</v>
      </c>
      <c r="G427" s="120">
        <v>0</v>
      </c>
      <c r="H427" s="36">
        <v>515</v>
      </c>
      <c r="I427" s="165">
        <v>0</v>
      </c>
      <c r="J427" s="166">
        <v>0</v>
      </c>
      <c r="K427" s="165">
        <v>-8</v>
      </c>
      <c r="L427" s="168">
        <v>-1.5533980582524271E-2</v>
      </c>
    </row>
    <row r="428" spans="1:12" s="7" customFormat="1" ht="30" customHeight="1" x14ac:dyDescent="0.25">
      <c r="A428" s="150" t="s">
        <v>34</v>
      </c>
      <c r="B428" s="106" t="s">
        <v>226</v>
      </c>
      <c r="C428" s="38">
        <v>515</v>
      </c>
      <c r="D428" s="39">
        <v>515</v>
      </c>
      <c r="E428" s="40">
        <v>0</v>
      </c>
      <c r="F428" s="41">
        <v>0</v>
      </c>
      <c r="G428" s="58">
        <v>0</v>
      </c>
      <c r="H428" s="42">
        <v>515</v>
      </c>
      <c r="I428" s="169">
        <v>0</v>
      </c>
      <c r="J428" s="170">
        <v>0</v>
      </c>
      <c r="K428" s="169">
        <v>-8</v>
      </c>
      <c r="L428" s="172">
        <v>-1.5533980582524271E-2</v>
      </c>
    </row>
    <row r="429" spans="1:12" s="47" customFormat="1" ht="30" customHeight="1" x14ac:dyDescent="0.25">
      <c r="A429" s="202" t="s">
        <v>227</v>
      </c>
      <c r="B429" s="203"/>
      <c r="C429" s="43">
        <v>3328</v>
      </c>
      <c r="D429" s="44">
        <v>3328</v>
      </c>
      <c r="E429" s="90">
        <v>0</v>
      </c>
      <c r="F429" s="113">
        <v>0</v>
      </c>
      <c r="G429" s="98">
        <v>0</v>
      </c>
      <c r="H429" s="46">
        <v>3328</v>
      </c>
      <c r="I429" s="165">
        <v>0</v>
      </c>
      <c r="J429" s="166">
        <v>0</v>
      </c>
      <c r="K429" s="165">
        <v>-51</v>
      </c>
      <c r="L429" s="168">
        <v>-1.532451923076923E-2</v>
      </c>
    </row>
    <row r="430" spans="1:12" s="47" customFormat="1" ht="30" customHeight="1" x14ac:dyDescent="0.25">
      <c r="A430" s="202" t="s">
        <v>228</v>
      </c>
      <c r="B430" s="203"/>
      <c r="C430" s="43">
        <v>4826</v>
      </c>
      <c r="D430" s="44">
        <v>4826</v>
      </c>
      <c r="E430" s="90">
        <v>0</v>
      </c>
      <c r="F430" s="119">
        <v>0</v>
      </c>
      <c r="G430" s="120">
        <v>2500</v>
      </c>
      <c r="H430" s="36">
        <v>7326</v>
      </c>
      <c r="I430" s="165">
        <v>2500</v>
      </c>
      <c r="J430" s="166">
        <v>0.51802735184417736</v>
      </c>
      <c r="K430" s="165">
        <v>2387</v>
      </c>
      <c r="L430" s="168">
        <v>0.49461251554082053</v>
      </c>
    </row>
    <row r="431" spans="1:12" s="7" customFormat="1" ht="30" customHeight="1" x14ac:dyDescent="0.25">
      <c r="A431" s="150" t="s">
        <v>34</v>
      </c>
      <c r="B431" s="106" t="s">
        <v>229</v>
      </c>
      <c r="C431" s="38">
        <v>8154</v>
      </c>
      <c r="D431" s="39">
        <v>8154</v>
      </c>
      <c r="E431" s="40">
        <v>0</v>
      </c>
      <c r="F431" s="41">
        <v>0</v>
      </c>
      <c r="G431" s="58">
        <v>2500</v>
      </c>
      <c r="H431" s="42">
        <v>10654</v>
      </c>
      <c r="I431" s="169">
        <v>2500</v>
      </c>
      <c r="J431" s="170">
        <v>0.30659798871719401</v>
      </c>
      <c r="K431" s="169">
        <v>2335</v>
      </c>
      <c r="L431" s="172">
        <v>0.2863625214618592</v>
      </c>
    </row>
    <row r="432" spans="1:12" s="47" customFormat="1" ht="30" customHeight="1" x14ac:dyDescent="0.25">
      <c r="A432" s="202" t="s">
        <v>230</v>
      </c>
      <c r="B432" s="203"/>
      <c r="C432" s="43">
        <v>31361</v>
      </c>
      <c r="D432" s="44">
        <v>31361</v>
      </c>
      <c r="E432" s="90">
        <v>0</v>
      </c>
      <c r="F432" s="113">
        <v>-2000</v>
      </c>
      <c r="G432" s="98">
        <v>0</v>
      </c>
      <c r="H432" s="46">
        <v>29361</v>
      </c>
      <c r="I432" s="165">
        <v>-2000</v>
      </c>
      <c r="J432" s="166">
        <v>-6.3773476611077448E-2</v>
      </c>
      <c r="K432" s="165">
        <v>-2454</v>
      </c>
      <c r="L432" s="168">
        <v>-7.8250055801792034E-2</v>
      </c>
    </row>
    <row r="433" spans="1:12" s="7" customFormat="1" ht="30" customHeight="1" x14ac:dyDescent="0.25">
      <c r="A433" s="150" t="s">
        <v>34</v>
      </c>
      <c r="B433" s="106" t="s">
        <v>230</v>
      </c>
      <c r="C433" s="38">
        <v>31361</v>
      </c>
      <c r="D433" s="39">
        <v>31361</v>
      </c>
      <c r="E433" s="40">
        <v>0</v>
      </c>
      <c r="F433" s="41">
        <v>-2000</v>
      </c>
      <c r="G433" s="58">
        <v>0</v>
      </c>
      <c r="H433" s="42">
        <v>29361</v>
      </c>
      <c r="I433" s="169">
        <v>-2000</v>
      </c>
      <c r="J433" s="170">
        <v>-6.3773476611077448E-2</v>
      </c>
      <c r="K433" s="169">
        <v>-2454</v>
      </c>
      <c r="L433" s="172">
        <v>-7.8250055801792034E-2</v>
      </c>
    </row>
    <row r="434" spans="1:12" s="47" customFormat="1" ht="30" customHeight="1" x14ac:dyDescent="0.25">
      <c r="A434" s="202" t="s">
        <v>231</v>
      </c>
      <c r="B434" s="203"/>
      <c r="C434" s="43">
        <v>3913</v>
      </c>
      <c r="D434" s="44">
        <v>3913</v>
      </c>
      <c r="E434" s="90">
        <v>0</v>
      </c>
      <c r="F434" s="119">
        <v>2000</v>
      </c>
      <c r="G434" s="120">
        <v>0</v>
      </c>
      <c r="H434" s="36">
        <v>5913</v>
      </c>
      <c r="I434" s="165">
        <v>2000</v>
      </c>
      <c r="J434" s="166">
        <v>0.51111679018655765</v>
      </c>
      <c r="K434" s="165">
        <v>1909</v>
      </c>
      <c r="L434" s="168">
        <v>0.48786097623306923</v>
      </c>
    </row>
    <row r="435" spans="1:12" s="47" customFormat="1" ht="30" customHeight="1" x14ac:dyDescent="0.25">
      <c r="A435" s="202" t="s">
        <v>232</v>
      </c>
      <c r="B435" s="203"/>
      <c r="C435" s="43">
        <v>3051</v>
      </c>
      <c r="D435" s="44">
        <v>3051</v>
      </c>
      <c r="E435" s="90">
        <v>0</v>
      </c>
      <c r="F435" s="113">
        <v>0</v>
      </c>
      <c r="G435" s="98">
        <v>0</v>
      </c>
      <c r="H435" s="46">
        <v>3051</v>
      </c>
      <c r="I435" s="165">
        <v>0</v>
      </c>
      <c r="J435" s="166">
        <v>0</v>
      </c>
      <c r="K435" s="165">
        <v>-47</v>
      </c>
      <c r="L435" s="168">
        <v>-1.5404785316289742E-2</v>
      </c>
    </row>
    <row r="436" spans="1:12" s="7" customFormat="1" ht="30" customHeight="1" x14ac:dyDescent="0.25">
      <c r="A436" s="150" t="s">
        <v>34</v>
      </c>
      <c r="B436" s="106" t="s">
        <v>231</v>
      </c>
      <c r="C436" s="38">
        <v>6964</v>
      </c>
      <c r="D436" s="39">
        <v>6964</v>
      </c>
      <c r="E436" s="40">
        <v>0</v>
      </c>
      <c r="F436" s="41">
        <v>2000</v>
      </c>
      <c r="G436" s="58">
        <v>0</v>
      </c>
      <c r="H436" s="42">
        <v>8964</v>
      </c>
      <c r="I436" s="169">
        <v>2000</v>
      </c>
      <c r="J436" s="170">
        <v>0.28719126938541067</v>
      </c>
      <c r="K436" s="169">
        <v>1861</v>
      </c>
      <c r="L436" s="172">
        <v>0.26723147616312465</v>
      </c>
    </row>
    <row r="437" spans="1:12" s="47" customFormat="1" ht="30" customHeight="1" x14ac:dyDescent="0.25">
      <c r="A437" s="202" t="s">
        <v>233</v>
      </c>
      <c r="B437" s="203"/>
      <c r="C437" s="43">
        <v>662</v>
      </c>
      <c r="D437" s="44">
        <v>617</v>
      </c>
      <c r="E437" s="90">
        <v>0</v>
      </c>
      <c r="F437" s="119">
        <v>0</v>
      </c>
      <c r="G437" s="120">
        <v>0</v>
      </c>
      <c r="H437" s="36">
        <v>617</v>
      </c>
      <c r="I437" s="165">
        <v>-45</v>
      </c>
      <c r="J437" s="166">
        <v>-6.7975830815709973E-2</v>
      </c>
      <c r="K437" s="165">
        <v>-55</v>
      </c>
      <c r="L437" s="168">
        <v>-8.3081570996978854E-2</v>
      </c>
    </row>
    <row r="438" spans="1:12" s="47" customFormat="1" ht="30" customHeight="1" x14ac:dyDescent="0.25">
      <c r="A438" s="202" t="s">
        <v>234</v>
      </c>
      <c r="B438" s="203"/>
      <c r="C438" s="43">
        <v>908</v>
      </c>
      <c r="D438" s="44">
        <v>884</v>
      </c>
      <c r="E438" s="90">
        <v>0</v>
      </c>
      <c r="F438" s="113">
        <v>0</v>
      </c>
      <c r="G438" s="120">
        <v>0</v>
      </c>
      <c r="H438" s="46">
        <v>884</v>
      </c>
      <c r="I438" s="165">
        <v>-24</v>
      </c>
      <c r="J438" s="166">
        <v>-2.643171806167401E-2</v>
      </c>
      <c r="K438" s="165">
        <v>-38</v>
      </c>
      <c r="L438" s="168">
        <v>-4.185022026431718E-2</v>
      </c>
    </row>
    <row r="439" spans="1:12" s="7" customFormat="1" ht="30" customHeight="1" x14ac:dyDescent="0.25">
      <c r="A439" s="150" t="s">
        <v>34</v>
      </c>
      <c r="B439" s="106" t="s">
        <v>235</v>
      </c>
      <c r="C439" s="38">
        <v>1570</v>
      </c>
      <c r="D439" s="39">
        <v>1501</v>
      </c>
      <c r="E439" s="40">
        <v>0</v>
      </c>
      <c r="F439" s="40">
        <v>0</v>
      </c>
      <c r="G439" s="41">
        <v>0</v>
      </c>
      <c r="H439" s="42">
        <v>1501</v>
      </c>
      <c r="I439" s="169">
        <v>-69</v>
      </c>
      <c r="J439" s="170">
        <v>-4.3949044585987258E-2</v>
      </c>
      <c r="K439" s="169">
        <v>-92</v>
      </c>
      <c r="L439" s="172">
        <v>-5.8598726114649682E-2</v>
      </c>
    </row>
    <row r="440" spans="1:12" s="47" customFormat="1" ht="31.15" customHeight="1" x14ac:dyDescent="0.25">
      <c r="A440" s="202" t="s">
        <v>236</v>
      </c>
      <c r="B440" s="203"/>
      <c r="C440" s="33">
        <v>115709</v>
      </c>
      <c r="D440" s="34">
        <v>111113</v>
      </c>
      <c r="E440" s="35">
        <v>0</v>
      </c>
      <c r="F440" s="35">
        <v>-29000</v>
      </c>
      <c r="G440" s="84">
        <v>0</v>
      </c>
      <c r="H440" s="36">
        <v>82113</v>
      </c>
      <c r="I440" s="165">
        <v>-33596</v>
      </c>
      <c r="J440" s="166">
        <v>-0.29034906532767546</v>
      </c>
      <c r="K440" s="165">
        <v>-34866</v>
      </c>
      <c r="L440" s="168">
        <v>-0.30132487533381153</v>
      </c>
    </row>
    <row r="441" spans="1:12" s="7" customFormat="1" ht="31.15" customHeight="1" x14ac:dyDescent="0.25">
      <c r="A441" s="150" t="s">
        <v>34</v>
      </c>
      <c r="B441" s="106" t="s">
        <v>236</v>
      </c>
      <c r="C441" s="38">
        <v>115709</v>
      </c>
      <c r="D441" s="39">
        <v>111113</v>
      </c>
      <c r="E441" s="40">
        <v>0</v>
      </c>
      <c r="F441" s="40">
        <v>-29000</v>
      </c>
      <c r="G441" s="41">
        <v>0</v>
      </c>
      <c r="H441" s="42">
        <v>82113</v>
      </c>
      <c r="I441" s="169">
        <v>-33596</v>
      </c>
      <c r="J441" s="170">
        <v>-0.29034906532767546</v>
      </c>
      <c r="K441" s="169">
        <v>-34866</v>
      </c>
      <c r="L441" s="172">
        <v>-0.30132487533381153</v>
      </c>
    </row>
    <row r="442" spans="1:12" s="47" customFormat="1" ht="31.15" customHeight="1" x14ac:dyDescent="0.25">
      <c r="A442" s="202" t="s">
        <v>237</v>
      </c>
      <c r="B442" s="203"/>
      <c r="C442" s="33">
        <v>648</v>
      </c>
      <c r="D442" s="34">
        <v>648</v>
      </c>
      <c r="E442" s="35">
        <v>0</v>
      </c>
      <c r="F442" s="35">
        <v>0</v>
      </c>
      <c r="G442" s="84">
        <v>0</v>
      </c>
      <c r="H442" s="36">
        <v>648</v>
      </c>
      <c r="I442" s="165">
        <v>0</v>
      </c>
      <c r="J442" s="166">
        <v>0</v>
      </c>
      <c r="K442" s="165">
        <v>-10</v>
      </c>
      <c r="L442" s="168">
        <v>-1.5432098765432098E-2</v>
      </c>
    </row>
    <row r="443" spans="1:12" s="7" customFormat="1" ht="31.15" customHeight="1" x14ac:dyDescent="0.25">
      <c r="A443" s="150" t="s">
        <v>34</v>
      </c>
      <c r="B443" s="106" t="s">
        <v>238</v>
      </c>
      <c r="C443" s="38">
        <v>648</v>
      </c>
      <c r="D443" s="39">
        <v>648</v>
      </c>
      <c r="E443" s="40">
        <v>0</v>
      </c>
      <c r="F443" s="40">
        <v>0</v>
      </c>
      <c r="G443" s="41">
        <v>0</v>
      </c>
      <c r="H443" s="42">
        <v>648</v>
      </c>
      <c r="I443" s="169">
        <v>0</v>
      </c>
      <c r="J443" s="170">
        <v>0</v>
      </c>
      <c r="K443" s="169">
        <v>-10</v>
      </c>
      <c r="L443" s="172">
        <v>-1.5432098765432098E-2</v>
      </c>
    </row>
    <row r="444" spans="1:12" s="47" customFormat="1" ht="31.15" customHeight="1" x14ac:dyDescent="0.25">
      <c r="A444" s="202" t="s">
        <v>239</v>
      </c>
      <c r="B444" s="203"/>
      <c r="C444" s="33">
        <v>1061</v>
      </c>
      <c r="D444" s="34">
        <v>1061</v>
      </c>
      <c r="E444" s="35">
        <v>0</v>
      </c>
      <c r="F444" s="35">
        <v>0</v>
      </c>
      <c r="G444" s="84">
        <v>0</v>
      </c>
      <c r="H444" s="36">
        <v>1061</v>
      </c>
      <c r="I444" s="165">
        <v>0</v>
      </c>
      <c r="J444" s="166">
        <v>0</v>
      </c>
      <c r="K444" s="165">
        <v>-16</v>
      </c>
      <c r="L444" s="168">
        <v>-1.5080113100848256E-2</v>
      </c>
    </row>
    <row r="445" spans="1:12" s="7" customFormat="1" ht="31.15" customHeight="1" x14ac:dyDescent="0.25">
      <c r="A445" s="150" t="s">
        <v>34</v>
      </c>
      <c r="B445" s="106" t="s">
        <v>240</v>
      </c>
      <c r="C445" s="38">
        <v>1061</v>
      </c>
      <c r="D445" s="39">
        <v>1061</v>
      </c>
      <c r="E445" s="40">
        <v>0</v>
      </c>
      <c r="F445" s="40">
        <v>0</v>
      </c>
      <c r="G445" s="41">
        <v>0</v>
      </c>
      <c r="H445" s="42">
        <v>1061</v>
      </c>
      <c r="I445" s="169">
        <v>0</v>
      </c>
      <c r="J445" s="170">
        <v>0</v>
      </c>
      <c r="K445" s="169">
        <v>-16</v>
      </c>
      <c r="L445" s="172">
        <v>-1.5080113100848256E-2</v>
      </c>
    </row>
    <row r="446" spans="1:12" s="47" customFormat="1" ht="31.15" customHeight="1" x14ac:dyDescent="0.25">
      <c r="A446" s="202" t="s">
        <v>241</v>
      </c>
      <c r="B446" s="203"/>
      <c r="C446" s="33">
        <v>28498</v>
      </c>
      <c r="D446" s="34">
        <v>28498</v>
      </c>
      <c r="E446" s="35">
        <v>0</v>
      </c>
      <c r="F446" s="35">
        <v>24548</v>
      </c>
      <c r="G446" s="84">
        <v>3150</v>
      </c>
      <c r="H446" s="36">
        <v>56196</v>
      </c>
      <c r="I446" s="165">
        <v>27698</v>
      </c>
      <c r="J446" s="166">
        <v>0.97192785458628672</v>
      </c>
      <c r="K446" s="165">
        <v>26829</v>
      </c>
      <c r="L446" s="168">
        <v>0.94143448663064078</v>
      </c>
    </row>
    <row r="447" spans="1:12" s="7" customFormat="1" ht="30" customHeight="1" x14ac:dyDescent="0.25">
      <c r="A447" s="150" t="s">
        <v>34</v>
      </c>
      <c r="B447" s="106" t="s">
        <v>242</v>
      </c>
      <c r="C447" s="38">
        <v>28498</v>
      </c>
      <c r="D447" s="39">
        <v>28498</v>
      </c>
      <c r="E447" s="40">
        <v>0</v>
      </c>
      <c r="F447" s="40">
        <v>24548</v>
      </c>
      <c r="G447" s="41">
        <v>3150</v>
      </c>
      <c r="H447" s="42">
        <v>56196</v>
      </c>
      <c r="I447" s="169">
        <v>27698</v>
      </c>
      <c r="J447" s="170">
        <v>0.97192785458628672</v>
      </c>
      <c r="K447" s="169">
        <v>26829</v>
      </c>
      <c r="L447" s="172">
        <v>0.94143448663064078</v>
      </c>
    </row>
    <row r="448" spans="1:12" s="47" customFormat="1" ht="31.15" customHeight="1" x14ac:dyDescent="0.25">
      <c r="A448" s="202" t="s">
        <v>243</v>
      </c>
      <c r="B448" s="203"/>
      <c r="C448" s="33">
        <v>18800</v>
      </c>
      <c r="D448" s="34">
        <v>18800</v>
      </c>
      <c r="E448" s="35">
        <v>0</v>
      </c>
      <c r="F448" s="35">
        <v>0</v>
      </c>
      <c r="G448" s="84">
        <v>0</v>
      </c>
      <c r="H448" s="36">
        <v>18800</v>
      </c>
      <c r="I448" s="165">
        <v>0</v>
      </c>
      <c r="J448" s="166">
        <v>0</v>
      </c>
      <c r="K448" s="165">
        <v>-291</v>
      </c>
      <c r="L448" s="168">
        <v>-1.547872340425532E-2</v>
      </c>
    </row>
    <row r="449" spans="1:17" s="7" customFormat="1" ht="30" customHeight="1" x14ac:dyDescent="0.25">
      <c r="A449" s="150" t="s">
        <v>34</v>
      </c>
      <c r="B449" s="106" t="s">
        <v>244</v>
      </c>
      <c r="C449" s="38">
        <v>18800</v>
      </c>
      <c r="D449" s="39">
        <v>18800</v>
      </c>
      <c r="E449" s="40">
        <v>0</v>
      </c>
      <c r="F449" s="41">
        <v>0</v>
      </c>
      <c r="G449" s="48">
        <v>0</v>
      </c>
      <c r="H449" s="42">
        <v>18800</v>
      </c>
      <c r="I449" s="169">
        <v>0</v>
      </c>
      <c r="J449" s="170">
        <v>0</v>
      </c>
      <c r="K449" s="169">
        <v>-291</v>
      </c>
      <c r="L449" s="172">
        <v>-1.547872340425532E-2</v>
      </c>
    </row>
    <row r="450" spans="1:17" s="47" customFormat="1" ht="31.15" customHeight="1" x14ac:dyDescent="0.25">
      <c r="A450" s="202"/>
      <c r="B450" s="203"/>
      <c r="C450" s="33">
        <v>0</v>
      </c>
      <c r="D450" s="34">
        <v>18300</v>
      </c>
      <c r="E450" s="35">
        <v>0</v>
      </c>
      <c r="F450" s="35">
        <v>-18300</v>
      </c>
      <c r="G450" s="84">
        <v>0</v>
      </c>
      <c r="H450" s="36">
        <v>0</v>
      </c>
      <c r="I450" s="165">
        <v>0</v>
      </c>
      <c r="J450" s="166">
        <v>0</v>
      </c>
      <c r="K450" s="165">
        <v>0</v>
      </c>
      <c r="L450" s="168">
        <v>0</v>
      </c>
    </row>
    <row r="451" spans="1:17" s="7" customFormat="1" ht="30" customHeight="1" x14ac:dyDescent="0.25">
      <c r="A451" s="150" t="s">
        <v>34</v>
      </c>
      <c r="B451" s="37" t="s">
        <v>245</v>
      </c>
      <c r="C451" s="38">
        <v>0</v>
      </c>
      <c r="D451" s="39">
        <v>18300</v>
      </c>
      <c r="E451" s="40">
        <v>0</v>
      </c>
      <c r="F451" s="41">
        <v>-18300</v>
      </c>
      <c r="G451" s="48">
        <v>0</v>
      </c>
      <c r="H451" s="42">
        <v>0</v>
      </c>
      <c r="I451" s="169">
        <v>0</v>
      </c>
      <c r="J451" s="170">
        <v>0</v>
      </c>
      <c r="K451" s="169">
        <v>0</v>
      </c>
      <c r="L451" s="172">
        <v>0</v>
      </c>
    </row>
    <row r="452" spans="1:17" s="54" customFormat="1" ht="45" customHeight="1" thickBot="1" x14ac:dyDescent="0.3">
      <c r="A452" s="151" t="s">
        <v>5</v>
      </c>
      <c r="B452" s="152" t="s">
        <v>192</v>
      </c>
      <c r="C452" s="49">
        <v>1648670</v>
      </c>
      <c r="D452" s="50">
        <v>1623909</v>
      </c>
      <c r="E452" s="51">
        <v>0</v>
      </c>
      <c r="F452" s="52">
        <v>0</v>
      </c>
      <c r="G452" s="61">
        <v>38095</v>
      </c>
      <c r="H452" s="53">
        <v>1662004</v>
      </c>
      <c r="I452" s="173">
        <v>13334</v>
      </c>
      <c r="J452" s="174">
        <v>8.0877313228238518E-3</v>
      </c>
      <c r="K452" s="173">
        <v>-12362</v>
      </c>
      <c r="L452" s="176">
        <v>-7.4981651876967498E-3</v>
      </c>
    </row>
    <row r="453" spans="1:17" s="26" customFormat="1" x14ac:dyDescent="0.25">
      <c r="A453" s="145"/>
      <c r="B453" s="145"/>
      <c r="E453" s="27"/>
      <c r="F453" s="27"/>
      <c r="J453" s="27"/>
      <c r="N453" s="27"/>
      <c r="O453" s="27"/>
    </row>
    <row r="454" spans="1:17" s="26" customFormat="1" x14ac:dyDescent="0.25">
      <c r="A454" s="145"/>
      <c r="B454" s="145"/>
      <c r="E454" s="27"/>
      <c r="F454" s="27"/>
      <c r="J454" s="27"/>
      <c r="N454" s="27"/>
      <c r="O454" s="27"/>
    </row>
    <row r="455" spans="1:17" s="26" customFormat="1" ht="15.75" thickBot="1" x14ac:dyDescent="0.3">
      <c r="A455" s="145"/>
      <c r="B455" s="145"/>
      <c r="E455" s="27"/>
      <c r="F455" s="27"/>
      <c r="J455" s="27"/>
      <c r="N455" s="27"/>
      <c r="O455" s="27"/>
    </row>
    <row r="456" spans="1:17" s="146" customFormat="1" ht="45" customHeight="1" thickBot="1" x14ac:dyDescent="0.3">
      <c r="A456" s="223" t="s">
        <v>192</v>
      </c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5"/>
    </row>
    <row r="457" spans="1:17" s="146" customFormat="1" ht="24" customHeight="1" thickBot="1" x14ac:dyDescent="0.3">
      <c r="A457" s="193" t="s">
        <v>69</v>
      </c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5"/>
    </row>
    <row r="458" spans="1:17" s="138" customFormat="1" ht="24" customHeight="1" x14ac:dyDescent="0.25">
      <c r="A458" s="196" t="s">
        <v>26</v>
      </c>
      <c r="B458" s="206"/>
      <c r="C458" s="191" t="s">
        <v>12</v>
      </c>
      <c r="D458" s="211" t="s">
        <v>0</v>
      </c>
      <c r="E458" s="212"/>
      <c r="F458" s="212"/>
      <c r="G458" s="212"/>
      <c r="H458" s="213"/>
      <c r="I458" s="211" t="s">
        <v>1</v>
      </c>
      <c r="J458" s="212"/>
      <c r="K458" s="212"/>
      <c r="L458" s="212"/>
      <c r="M458" s="213"/>
      <c r="N458" s="240" t="s">
        <v>400</v>
      </c>
      <c r="O458" s="241"/>
      <c r="P458" s="241"/>
      <c r="Q458" s="242"/>
    </row>
    <row r="459" spans="1:17" s="144" customFormat="1" ht="90" x14ac:dyDescent="0.25">
      <c r="A459" s="207"/>
      <c r="B459" s="208"/>
      <c r="C459" s="192"/>
      <c r="D459" s="147" t="s">
        <v>13</v>
      </c>
      <c r="E459" s="148" t="s">
        <v>27</v>
      </c>
      <c r="F459" s="153" t="s">
        <v>28</v>
      </c>
      <c r="G459" s="149" t="s">
        <v>29</v>
      </c>
      <c r="H459" s="141" t="s">
        <v>15</v>
      </c>
      <c r="I459" s="139" t="s">
        <v>16</v>
      </c>
      <c r="J459" s="154" t="s">
        <v>70</v>
      </c>
      <c r="K459" s="154" t="s">
        <v>71</v>
      </c>
      <c r="L459" s="149" t="s">
        <v>72</v>
      </c>
      <c r="M459" s="143" t="s">
        <v>18</v>
      </c>
      <c r="N459" s="243" t="s">
        <v>399</v>
      </c>
      <c r="O459" s="244"/>
      <c r="P459" s="245" t="s">
        <v>398</v>
      </c>
      <c r="Q459" s="246"/>
    </row>
    <row r="460" spans="1:17" s="7" customFormat="1" ht="24" customHeight="1" thickBot="1" x14ac:dyDescent="0.3">
      <c r="A460" s="209"/>
      <c r="B460" s="210"/>
      <c r="C460" s="3" t="s">
        <v>19</v>
      </c>
      <c r="D460" s="4" t="s">
        <v>19</v>
      </c>
      <c r="E460" s="28" t="s">
        <v>19</v>
      </c>
      <c r="F460" s="55" t="s">
        <v>19</v>
      </c>
      <c r="G460" s="56" t="s">
        <v>19</v>
      </c>
      <c r="H460" s="6" t="s">
        <v>19</v>
      </c>
      <c r="I460" s="4" t="s">
        <v>19</v>
      </c>
      <c r="J460" s="28" t="s">
        <v>19</v>
      </c>
      <c r="K460" s="28" t="s">
        <v>19</v>
      </c>
      <c r="L460" s="55" t="s">
        <v>19</v>
      </c>
      <c r="M460" s="6" t="s">
        <v>19</v>
      </c>
      <c r="N460" s="189" t="s">
        <v>19</v>
      </c>
      <c r="O460" s="164" t="s">
        <v>397</v>
      </c>
      <c r="P460" s="190" t="s">
        <v>19</v>
      </c>
      <c r="Q460" s="164" t="s">
        <v>397</v>
      </c>
    </row>
    <row r="461" spans="1:17" s="93" customFormat="1" ht="30" customHeight="1" x14ac:dyDescent="0.25">
      <c r="A461" s="247" t="s">
        <v>246</v>
      </c>
      <c r="B461" s="248"/>
      <c r="C461" s="57">
        <v>203627</v>
      </c>
      <c r="D461" s="30">
        <v>176674</v>
      </c>
      <c r="E461" s="31">
        <v>0</v>
      </c>
      <c r="F461" s="121">
        <v>0</v>
      </c>
      <c r="G461" s="121">
        <v>29809</v>
      </c>
      <c r="H461" s="46">
        <v>206483</v>
      </c>
      <c r="I461" s="30">
        <v>154750</v>
      </c>
      <c r="J461" s="31">
        <v>0</v>
      </c>
      <c r="K461" s="121">
        <v>0</v>
      </c>
      <c r="L461" s="121">
        <v>24805</v>
      </c>
      <c r="M461" s="46">
        <v>179555</v>
      </c>
      <c r="N461" s="165">
        <v>2856</v>
      </c>
      <c r="O461" s="166">
        <v>1.4025644929208799E-2</v>
      </c>
      <c r="P461" s="165">
        <v>-336</v>
      </c>
      <c r="Q461" s="168">
        <v>-1.6500758740245645E-3</v>
      </c>
    </row>
    <row r="462" spans="1:17" s="94" customFormat="1" ht="30" customHeight="1" x14ac:dyDescent="0.25">
      <c r="A462" s="150" t="s">
        <v>34</v>
      </c>
      <c r="B462" s="106" t="s">
        <v>247</v>
      </c>
      <c r="C462" s="38">
        <v>203627</v>
      </c>
      <c r="D462" s="39">
        <v>176674</v>
      </c>
      <c r="E462" s="40">
        <v>0</v>
      </c>
      <c r="F462" s="48">
        <v>0</v>
      </c>
      <c r="G462" s="48">
        <v>29809</v>
      </c>
      <c r="H462" s="42">
        <v>206483</v>
      </c>
      <c r="I462" s="39">
        <v>154750</v>
      </c>
      <c r="J462" s="40">
        <v>0</v>
      </c>
      <c r="K462" s="48">
        <v>0</v>
      </c>
      <c r="L462" s="48">
        <v>24805</v>
      </c>
      <c r="M462" s="42">
        <v>179555</v>
      </c>
      <c r="N462" s="169">
        <v>2856</v>
      </c>
      <c r="O462" s="170">
        <v>1.4025644929208799E-2</v>
      </c>
      <c r="P462" s="169">
        <v>-336</v>
      </c>
      <c r="Q462" s="172">
        <v>-1.6500758740245645E-3</v>
      </c>
    </row>
    <row r="463" spans="1:17" s="62" customFormat="1" ht="45" customHeight="1" thickBot="1" x14ac:dyDescent="0.3">
      <c r="A463" s="151" t="s">
        <v>5</v>
      </c>
      <c r="B463" s="152" t="s">
        <v>192</v>
      </c>
      <c r="C463" s="49">
        <v>203627</v>
      </c>
      <c r="D463" s="50">
        <v>176674</v>
      </c>
      <c r="E463" s="51">
        <v>0</v>
      </c>
      <c r="F463" s="60">
        <v>0</v>
      </c>
      <c r="G463" s="60">
        <v>29809</v>
      </c>
      <c r="H463" s="53">
        <v>206483</v>
      </c>
      <c r="I463" s="50">
        <v>154750</v>
      </c>
      <c r="J463" s="51">
        <v>0</v>
      </c>
      <c r="K463" s="60">
        <v>0</v>
      </c>
      <c r="L463" s="60">
        <v>24805</v>
      </c>
      <c r="M463" s="53">
        <v>179555</v>
      </c>
      <c r="N463" s="183">
        <v>2856</v>
      </c>
      <c r="O463" s="180">
        <v>1.4025644929208799E-2</v>
      </c>
      <c r="P463" s="183">
        <v>-336</v>
      </c>
      <c r="Q463" s="182">
        <v>-1.6500758740245645E-3</v>
      </c>
    </row>
    <row r="464" spans="1:17" s="26" customFormat="1" x14ac:dyDescent="0.25">
      <c r="A464" s="145"/>
      <c r="B464" s="145"/>
      <c r="E464" s="27"/>
      <c r="F464" s="27"/>
      <c r="J464" s="27"/>
      <c r="N464" s="27"/>
      <c r="O464" s="27"/>
      <c r="P464" s="2"/>
      <c r="Q464" s="2"/>
    </row>
    <row r="465" spans="1:15" s="26" customFormat="1" x14ac:dyDescent="0.25">
      <c r="A465" s="145"/>
      <c r="B465" s="145"/>
      <c r="E465" s="27"/>
      <c r="F465" s="27"/>
      <c r="J465" s="27"/>
      <c r="N465" s="27"/>
      <c r="O465" s="27"/>
    </row>
    <row r="466" spans="1:15" ht="15.75" thickBot="1" x14ac:dyDescent="0.3"/>
    <row r="467" spans="1:15" s="146" customFormat="1" ht="45" customHeight="1" thickBot="1" x14ac:dyDescent="0.3">
      <c r="A467" s="223" t="s">
        <v>192</v>
      </c>
      <c r="B467" s="224"/>
      <c r="C467" s="224"/>
      <c r="D467" s="224"/>
      <c r="E467" s="224"/>
      <c r="F467" s="225"/>
    </row>
    <row r="468" spans="1:15" s="146" customFormat="1" ht="24" customHeight="1" thickBot="1" x14ac:dyDescent="0.3">
      <c r="A468" s="193" t="s">
        <v>74</v>
      </c>
      <c r="B468" s="194"/>
      <c r="C468" s="194"/>
      <c r="D468" s="194"/>
      <c r="E468" s="194"/>
      <c r="F468" s="195"/>
    </row>
    <row r="469" spans="1:15" s="138" customFormat="1" ht="24" customHeight="1" x14ac:dyDescent="0.25">
      <c r="A469" s="196" t="s">
        <v>26</v>
      </c>
      <c r="B469" s="206"/>
      <c r="C469" s="191" t="s">
        <v>12</v>
      </c>
      <c r="D469" s="216" t="s">
        <v>0</v>
      </c>
      <c r="E469" s="217"/>
      <c r="F469" s="218"/>
      <c r="G469" s="240" t="s">
        <v>400</v>
      </c>
      <c r="H469" s="241"/>
      <c r="I469" s="241"/>
      <c r="J469" s="242"/>
    </row>
    <row r="470" spans="1:15" s="144" customFormat="1" ht="90" x14ac:dyDescent="0.25">
      <c r="A470" s="207"/>
      <c r="B470" s="208"/>
      <c r="C470" s="192"/>
      <c r="D470" s="139" t="s">
        <v>13</v>
      </c>
      <c r="E470" s="154" t="s">
        <v>14</v>
      </c>
      <c r="F470" s="143" t="s">
        <v>15</v>
      </c>
      <c r="G470" s="243" t="s">
        <v>399</v>
      </c>
      <c r="H470" s="244"/>
      <c r="I470" s="245" t="s">
        <v>398</v>
      </c>
      <c r="J470" s="246"/>
    </row>
    <row r="471" spans="1:15" s="7" customFormat="1" ht="24" customHeight="1" thickBot="1" x14ac:dyDescent="0.3">
      <c r="A471" s="209"/>
      <c r="B471" s="210"/>
      <c r="C471" s="63" t="s">
        <v>19</v>
      </c>
      <c r="D471" s="4" t="s">
        <v>19</v>
      </c>
      <c r="E471" s="28" t="s">
        <v>19</v>
      </c>
      <c r="F471" s="6" t="s">
        <v>19</v>
      </c>
      <c r="G471" s="189" t="s">
        <v>19</v>
      </c>
      <c r="H471" s="164" t="s">
        <v>397</v>
      </c>
      <c r="I471" s="190" t="s">
        <v>19</v>
      </c>
      <c r="J471" s="164" t="s">
        <v>397</v>
      </c>
    </row>
    <row r="472" spans="1:15" s="47" customFormat="1" ht="30" customHeight="1" x14ac:dyDescent="0.25">
      <c r="A472" s="219" t="s">
        <v>248</v>
      </c>
      <c r="B472" s="220"/>
      <c r="C472" s="64">
        <v>-109234</v>
      </c>
      <c r="D472" s="30">
        <v>-138399</v>
      </c>
      <c r="E472" s="31">
        <v>24414</v>
      </c>
      <c r="F472" s="122">
        <v>-113985</v>
      </c>
      <c r="G472" s="165">
        <v>4751</v>
      </c>
      <c r="H472" s="166">
        <v>4.3493783986670816E-2</v>
      </c>
      <c r="I472" s="165">
        <v>2989</v>
      </c>
      <c r="J472" s="168">
        <v>2.7363275170734388E-2</v>
      </c>
    </row>
    <row r="473" spans="1:15" s="7" customFormat="1" ht="30" customHeight="1" x14ac:dyDescent="0.25">
      <c r="A473" s="150" t="s">
        <v>34</v>
      </c>
      <c r="B473" s="106" t="s">
        <v>224</v>
      </c>
      <c r="C473" s="110">
        <v>-109234</v>
      </c>
      <c r="D473" s="111">
        <v>-138399</v>
      </c>
      <c r="E473" s="112">
        <v>24414</v>
      </c>
      <c r="F473" s="109">
        <v>-113985</v>
      </c>
      <c r="G473" s="169">
        <v>4751</v>
      </c>
      <c r="H473" s="170">
        <v>4.3493783986670816E-2</v>
      </c>
      <c r="I473" s="169">
        <v>2989</v>
      </c>
      <c r="J473" s="172">
        <v>2.7363275170734388E-2</v>
      </c>
    </row>
    <row r="474" spans="1:15" s="47" customFormat="1" ht="30" customHeight="1" x14ac:dyDescent="0.25">
      <c r="A474" s="202" t="s">
        <v>249</v>
      </c>
      <c r="B474" s="203"/>
      <c r="C474" s="100">
        <v>12000</v>
      </c>
      <c r="D474" s="34">
        <v>12000</v>
      </c>
      <c r="E474" s="123">
        <v>0</v>
      </c>
      <c r="F474" s="114">
        <v>12000</v>
      </c>
      <c r="G474" s="165">
        <v>0</v>
      </c>
      <c r="H474" s="166">
        <v>0</v>
      </c>
      <c r="I474" s="165">
        <v>186</v>
      </c>
      <c r="J474" s="168">
        <v>-1.55E-2</v>
      </c>
    </row>
    <row r="475" spans="1:15" s="7" customFormat="1" ht="30" customHeight="1" x14ac:dyDescent="0.25">
      <c r="A475" s="150" t="s">
        <v>34</v>
      </c>
      <c r="B475" s="106" t="s">
        <v>244</v>
      </c>
      <c r="C475" s="65">
        <v>12000</v>
      </c>
      <c r="D475" s="39">
        <v>12000</v>
      </c>
      <c r="E475" s="40">
        <v>0</v>
      </c>
      <c r="F475" s="124">
        <v>12000</v>
      </c>
      <c r="G475" s="169">
        <v>0</v>
      </c>
      <c r="H475" s="170">
        <v>0</v>
      </c>
      <c r="I475" s="169">
        <v>186</v>
      </c>
      <c r="J475" s="172">
        <v>-1.55E-2</v>
      </c>
    </row>
    <row r="476" spans="1:15" s="54" customFormat="1" ht="45" customHeight="1" thickBot="1" x14ac:dyDescent="0.3">
      <c r="A476" s="151" t="s">
        <v>5</v>
      </c>
      <c r="B476" s="152" t="s">
        <v>192</v>
      </c>
      <c r="C476" s="115">
        <v>-97234</v>
      </c>
      <c r="D476" s="50">
        <v>-126399</v>
      </c>
      <c r="E476" s="51">
        <v>24414</v>
      </c>
      <c r="F476" s="125">
        <v>-101985</v>
      </c>
      <c r="G476" s="173">
        <v>4751</v>
      </c>
      <c r="H476" s="174">
        <v>4.8861509348581772E-2</v>
      </c>
      <c r="I476" s="173">
        <v>3174</v>
      </c>
      <c r="J476" s="176">
        <v>3.2642902688360037E-2</v>
      </c>
    </row>
    <row r="477" spans="1:15" s="26" customFormat="1" x14ac:dyDescent="0.25">
      <c r="A477" s="145"/>
      <c r="B477" s="145"/>
      <c r="E477" s="27"/>
      <c r="F477" s="27"/>
      <c r="H477" s="1"/>
      <c r="I477" s="2"/>
      <c r="J477" s="2"/>
      <c r="N477" s="27"/>
      <c r="O477" s="27"/>
    </row>
    <row r="478" spans="1:15" s="26" customFormat="1" x14ac:dyDescent="0.25">
      <c r="A478" s="145"/>
      <c r="B478" s="145"/>
      <c r="E478" s="27"/>
      <c r="F478" s="27"/>
      <c r="J478" s="27"/>
      <c r="N478" s="27"/>
      <c r="O478" s="27"/>
    </row>
    <row r="479" spans="1:15" ht="15.75" thickBot="1" x14ac:dyDescent="0.3"/>
    <row r="480" spans="1:15" s="146" customFormat="1" ht="45" customHeight="1" thickBot="1" x14ac:dyDescent="0.3">
      <c r="A480" s="223" t="s">
        <v>192</v>
      </c>
      <c r="B480" s="224"/>
      <c r="C480" s="224"/>
      <c r="D480" s="224"/>
      <c r="E480" s="224"/>
      <c r="F480" s="225"/>
    </row>
    <row r="481" spans="1:13" s="146" customFormat="1" ht="24" customHeight="1" thickBot="1" x14ac:dyDescent="0.3">
      <c r="A481" s="160" t="s">
        <v>250</v>
      </c>
      <c r="B481" s="161"/>
      <c r="C481" s="161"/>
      <c r="D481" s="161"/>
      <c r="E481" s="161"/>
      <c r="F481" s="162"/>
    </row>
    <row r="482" spans="1:13" s="138" customFormat="1" ht="24" customHeight="1" x14ac:dyDescent="0.25">
      <c r="A482" s="196" t="s">
        <v>26</v>
      </c>
      <c r="B482" s="197"/>
      <c r="C482" s="191" t="s">
        <v>12</v>
      </c>
      <c r="D482" s="216" t="s">
        <v>0</v>
      </c>
      <c r="E482" s="217"/>
      <c r="F482" s="218"/>
      <c r="G482" s="240" t="s">
        <v>400</v>
      </c>
      <c r="H482" s="241"/>
      <c r="I482" s="241"/>
      <c r="J482" s="242"/>
    </row>
    <row r="483" spans="1:13" s="144" customFormat="1" ht="84.6" customHeight="1" x14ac:dyDescent="0.25">
      <c r="A483" s="198"/>
      <c r="B483" s="199"/>
      <c r="C483" s="192"/>
      <c r="D483" s="139" t="s">
        <v>13</v>
      </c>
      <c r="E483" s="154" t="s">
        <v>14</v>
      </c>
      <c r="F483" s="143" t="s">
        <v>15</v>
      </c>
      <c r="G483" s="243" t="s">
        <v>399</v>
      </c>
      <c r="H483" s="244"/>
      <c r="I483" s="245" t="s">
        <v>398</v>
      </c>
      <c r="J483" s="246"/>
    </row>
    <row r="484" spans="1:13" s="7" customFormat="1" ht="24" customHeight="1" thickBot="1" x14ac:dyDescent="0.3">
      <c r="A484" s="200"/>
      <c r="B484" s="201"/>
      <c r="C484" s="63" t="s">
        <v>19</v>
      </c>
      <c r="D484" s="4" t="s">
        <v>19</v>
      </c>
      <c r="E484" s="28" t="s">
        <v>19</v>
      </c>
      <c r="F484" s="6" t="s">
        <v>19</v>
      </c>
      <c r="G484" s="189" t="s">
        <v>19</v>
      </c>
      <c r="H484" s="164" t="s">
        <v>397</v>
      </c>
      <c r="I484" s="190" t="s">
        <v>19</v>
      </c>
      <c r="J484" s="164" t="s">
        <v>397</v>
      </c>
    </row>
    <row r="485" spans="1:13" s="47" customFormat="1" ht="30" customHeight="1" x14ac:dyDescent="0.25">
      <c r="A485" s="219" t="s">
        <v>248</v>
      </c>
      <c r="B485" s="220"/>
      <c r="C485" s="64">
        <v>661816</v>
      </c>
      <c r="D485" s="30">
        <v>816483</v>
      </c>
      <c r="E485" s="31">
        <v>-15015</v>
      </c>
      <c r="F485" s="122">
        <v>801468</v>
      </c>
      <c r="G485" s="165">
        <v>-139652</v>
      </c>
      <c r="H485" s="166">
        <v>0.21101333301098796</v>
      </c>
      <c r="I485" s="165">
        <v>-127260</v>
      </c>
      <c r="J485" s="168">
        <v>0.19228909545855646</v>
      </c>
    </row>
    <row r="486" spans="1:13" s="7" customFormat="1" ht="30" customHeight="1" x14ac:dyDescent="0.25">
      <c r="A486" s="150" t="s">
        <v>34</v>
      </c>
      <c r="B486" s="106" t="s">
        <v>224</v>
      </c>
      <c r="C486" s="65">
        <v>661816</v>
      </c>
      <c r="D486" s="39">
        <v>816483</v>
      </c>
      <c r="E486" s="40">
        <v>-15015</v>
      </c>
      <c r="F486" s="124">
        <v>801468</v>
      </c>
      <c r="G486" s="169">
        <v>-139652</v>
      </c>
      <c r="H486" s="170">
        <v>0.21101333301098796</v>
      </c>
      <c r="I486" s="169">
        <v>-127260</v>
      </c>
      <c r="J486" s="172">
        <v>0.19228909545855646</v>
      </c>
    </row>
    <row r="487" spans="1:13" s="54" customFormat="1" ht="45" customHeight="1" thickBot="1" x14ac:dyDescent="0.3">
      <c r="A487" s="151" t="s">
        <v>5</v>
      </c>
      <c r="B487" s="152" t="s">
        <v>192</v>
      </c>
      <c r="C487" s="115">
        <v>661816</v>
      </c>
      <c r="D487" s="50">
        <v>816483</v>
      </c>
      <c r="E487" s="51">
        <v>-15015</v>
      </c>
      <c r="F487" s="125">
        <v>801468</v>
      </c>
      <c r="G487" s="173">
        <v>-139652</v>
      </c>
      <c r="H487" s="174">
        <v>0.21101333301098796</v>
      </c>
      <c r="I487" s="173">
        <v>-127260</v>
      </c>
      <c r="J487" s="176">
        <v>0.19228909545855646</v>
      </c>
    </row>
    <row r="488" spans="1:13" ht="44.45" customHeight="1" thickBot="1" x14ac:dyDescent="0.3"/>
    <row r="489" spans="1:13" s="146" customFormat="1" ht="45" customHeight="1" thickBot="1" x14ac:dyDescent="0.3">
      <c r="A489" s="223" t="s">
        <v>251</v>
      </c>
      <c r="B489" s="224"/>
      <c r="C489" s="224"/>
      <c r="D489" s="224"/>
      <c r="E489" s="224"/>
      <c r="F489" s="224"/>
      <c r="G489" s="224"/>
      <c r="H489" s="224"/>
      <c r="I489" s="225"/>
    </row>
    <row r="490" spans="1:13" s="138" customFormat="1" ht="24" customHeight="1" x14ac:dyDescent="0.25">
      <c r="A490" s="234" t="s">
        <v>11</v>
      </c>
      <c r="B490" s="235"/>
      <c r="C490" s="191" t="s">
        <v>12</v>
      </c>
      <c r="D490" s="211" t="s">
        <v>0</v>
      </c>
      <c r="E490" s="212"/>
      <c r="F490" s="213"/>
      <c r="G490" s="211" t="s">
        <v>1</v>
      </c>
      <c r="H490" s="212"/>
      <c r="I490" s="213"/>
      <c r="J490" s="240" t="s">
        <v>400</v>
      </c>
      <c r="K490" s="241"/>
      <c r="L490" s="241"/>
      <c r="M490" s="242"/>
    </row>
    <row r="491" spans="1:13" s="144" customFormat="1" ht="88.15" customHeight="1" x14ac:dyDescent="0.25">
      <c r="A491" s="236"/>
      <c r="B491" s="237"/>
      <c r="C491" s="192"/>
      <c r="D491" s="147" t="s">
        <v>13</v>
      </c>
      <c r="E491" s="140" t="s">
        <v>14</v>
      </c>
      <c r="F491" s="141" t="s">
        <v>15</v>
      </c>
      <c r="G491" s="139" t="s">
        <v>16</v>
      </c>
      <c r="H491" s="142" t="s">
        <v>17</v>
      </c>
      <c r="I491" s="143" t="s">
        <v>18</v>
      </c>
      <c r="J491" s="243" t="s">
        <v>399</v>
      </c>
      <c r="K491" s="244"/>
      <c r="L491" s="245" t="s">
        <v>398</v>
      </c>
      <c r="M491" s="246"/>
    </row>
    <row r="492" spans="1:13" s="7" customFormat="1" ht="24" customHeight="1" thickBot="1" x14ac:dyDescent="0.3">
      <c r="A492" s="238"/>
      <c r="B492" s="239"/>
      <c r="C492" s="3" t="s">
        <v>19</v>
      </c>
      <c r="D492" s="4" t="s">
        <v>19</v>
      </c>
      <c r="E492" s="5" t="s">
        <v>19</v>
      </c>
      <c r="F492" s="6" t="s">
        <v>19</v>
      </c>
      <c r="G492" s="4" t="s">
        <v>19</v>
      </c>
      <c r="H492" s="5" t="s">
        <v>19</v>
      </c>
      <c r="I492" s="6" t="s">
        <v>19</v>
      </c>
      <c r="J492" s="189" t="s">
        <v>19</v>
      </c>
      <c r="K492" s="164" t="s">
        <v>397</v>
      </c>
      <c r="L492" s="190" t="s">
        <v>19</v>
      </c>
      <c r="M492" s="164" t="s">
        <v>397</v>
      </c>
    </row>
    <row r="493" spans="1:13" s="12" customFormat="1" ht="30" customHeight="1" x14ac:dyDescent="0.25">
      <c r="A493" s="228" t="s">
        <v>2</v>
      </c>
      <c r="B493" s="229"/>
      <c r="C493" s="71">
        <v>245820</v>
      </c>
      <c r="D493" s="72">
        <v>242575</v>
      </c>
      <c r="E493" s="73">
        <v>14935</v>
      </c>
      <c r="F493" s="74">
        <v>257510</v>
      </c>
      <c r="G493" s="72">
        <v>0</v>
      </c>
      <c r="H493" s="73">
        <v>0</v>
      </c>
      <c r="I493" s="74">
        <v>0</v>
      </c>
      <c r="J493" s="165">
        <v>11690</v>
      </c>
      <c r="K493" s="166">
        <v>4.7555121633715725E-2</v>
      </c>
      <c r="L493" s="165">
        <v>7709</v>
      </c>
      <c r="M493" s="168">
        <v>3.1360344967862663E-2</v>
      </c>
    </row>
    <row r="494" spans="1:13" s="14" customFormat="1" ht="30" customHeight="1" x14ac:dyDescent="0.25">
      <c r="A494" s="230" t="s">
        <v>3</v>
      </c>
      <c r="B494" s="231"/>
      <c r="C494" s="75">
        <v>105634</v>
      </c>
      <c r="D494" s="72">
        <v>87781</v>
      </c>
      <c r="E494" s="73">
        <v>18975</v>
      </c>
      <c r="F494" s="74">
        <v>106756</v>
      </c>
      <c r="G494" s="72">
        <v>79521</v>
      </c>
      <c r="H494" s="73">
        <v>15315</v>
      </c>
      <c r="I494" s="74">
        <v>94836</v>
      </c>
      <c r="J494" s="165">
        <v>1122</v>
      </c>
      <c r="K494" s="166">
        <v>1.0621580173050343E-2</v>
      </c>
      <c r="L494" s="165">
        <v>-529</v>
      </c>
      <c r="M494" s="168">
        <v>-5.0078573186663382E-3</v>
      </c>
    </row>
    <row r="495" spans="1:13" s="14" customFormat="1" ht="30" customHeight="1" x14ac:dyDescent="0.25">
      <c r="A495" s="232" t="s">
        <v>20</v>
      </c>
      <c r="B495" s="233"/>
      <c r="C495" s="76">
        <v>351454</v>
      </c>
      <c r="D495" s="77">
        <v>330356</v>
      </c>
      <c r="E495" s="78">
        <v>33910</v>
      </c>
      <c r="F495" s="79">
        <v>364266</v>
      </c>
      <c r="G495" s="77">
        <v>79521</v>
      </c>
      <c r="H495" s="78">
        <v>15315</v>
      </c>
      <c r="I495" s="79">
        <v>94836</v>
      </c>
      <c r="J495" s="169">
        <v>12812</v>
      </c>
      <c r="K495" s="170">
        <v>3.6454272820909704E-2</v>
      </c>
      <c r="L495" s="169">
        <v>7180</v>
      </c>
      <c r="M495" s="172">
        <v>2.042941608290132E-2</v>
      </c>
    </row>
    <row r="496" spans="1:13" s="14" customFormat="1" ht="30" customHeight="1" x14ac:dyDescent="0.25">
      <c r="A496" s="230" t="s">
        <v>21</v>
      </c>
      <c r="B496" s="231"/>
      <c r="C496" s="75">
        <v>2400</v>
      </c>
      <c r="D496" s="72">
        <v>2400</v>
      </c>
      <c r="E496" s="73">
        <v>0</v>
      </c>
      <c r="F496" s="74">
        <v>2400</v>
      </c>
      <c r="G496" s="72">
        <v>0</v>
      </c>
      <c r="H496" s="73">
        <v>0</v>
      </c>
      <c r="I496" s="74">
        <v>0</v>
      </c>
      <c r="J496" s="165">
        <v>0</v>
      </c>
      <c r="K496" s="166">
        <v>0</v>
      </c>
      <c r="L496" s="165">
        <v>-37</v>
      </c>
      <c r="M496" s="168">
        <v>-1.5416666666666667E-2</v>
      </c>
    </row>
    <row r="497" spans="1:15" s="14" customFormat="1" ht="30" customHeight="1" x14ac:dyDescent="0.25">
      <c r="A497" s="230" t="s">
        <v>22</v>
      </c>
      <c r="B497" s="231"/>
      <c r="C497" s="75">
        <v>0</v>
      </c>
      <c r="D497" s="72">
        <v>0</v>
      </c>
      <c r="E497" s="73">
        <v>0</v>
      </c>
      <c r="F497" s="74">
        <v>0</v>
      </c>
      <c r="G497" s="72">
        <v>0</v>
      </c>
      <c r="H497" s="73">
        <v>0</v>
      </c>
      <c r="I497" s="74">
        <v>0</v>
      </c>
      <c r="J497" s="165">
        <v>0</v>
      </c>
      <c r="K497" s="166">
        <v>0</v>
      </c>
      <c r="L497" s="165">
        <v>0</v>
      </c>
      <c r="M497" s="168">
        <v>0</v>
      </c>
    </row>
    <row r="498" spans="1:15" s="14" customFormat="1" ht="30" customHeight="1" x14ac:dyDescent="0.25">
      <c r="A498" s="232" t="s">
        <v>23</v>
      </c>
      <c r="B498" s="233"/>
      <c r="C498" s="76">
        <v>2400</v>
      </c>
      <c r="D498" s="77">
        <v>2400</v>
      </c>
      <c r="E498" s="78">
        <v>0</v>
      </c>
      <c r="F498" s="79">
        <v>2400</v>
      </c>
      <c r="G498" s="77">
        <v>0</v>
      </c>
      <c r="H498" s="78">
        <v>0</v>
      </c>
      <c r="I498" s="79">
        <v>0</v>
      </c>
      <c r="J498" s="169">
        <v>0</v>
      </c>
      <c r="K498" s="170">
        <v>0</v>
      </c>
      <c r="L498" s="169">
        <v>-37</v>
      </c>
      <c r="M498" s="172">
        <v>-1.5416666666666667E-2</v>
      </c>
    </row>
    <row r="499" spans="1:15" s="25" customFormat="1" ht="45" customHeight="1" thickBot="1" x14ac:dyDescent="0.3">
      <c r="A499" s="226" t="s">
        <v>252</v>
      </c>
      <c r="B499" s="227"/>
      <c r="C499" s="80">
        <v>353854</v>
      </c>
      <c r="D499" s="50">
        <v>332756</v>
      </c>
      <c r="E499" s="52">
        <v>33910</v>
      </c>
      <c r="F499" s="81">
        <v>366666</v>
      </c>
      <c r="G499" s="82">
        <v>79521</v>
      </c>
      <c r="H499" s="83">
        <v>15315</v>
      </c>
      <c r="I499" s="81">
        <v>94836</v>
      </c>
      <c r="J499" s="173">
        <v>12812</v>
      </c>
      <c r="K499" s="174">
        <v>3.6207023235571734E-2</v>
      </c>
      <c r="L499" s="173">
        <v>7143</v>
      </c>
      <c r="M499" s="176">
        <v>2.0186291521361917E-2</v>
      </c>
    </row>
    <row r="500" spans="1:15" s="26" customFormat="1" x14ac:dyDescent="0.25">
      <c r="A500" s="145"/>
      <c r="B500" s="145"/>
      <c r="E500" s="27"/>
      <c r="F500" s="27"/>
      <c r="J500" s="27"/>
      <c r="N500" s="27"/>
      <c r="O500" s="27"/>
    </row>
    <row r="501" spans="1:15" s="26" customFormat="1" x14ac:dyDescent="0.25">
      <c r="A501" s="145"/>
      <c r="B501" s="145"/>
      <c r="E501" s="27"/>
      <c r="F501" s="27"/>
      <c r="J501" s="27"/>
      <c r="N501" s="27"/>
      <c r="O501" s="27"/>
    </row>
    <row r="502" spans="1:15" ht="15.75" thickBot="1" x14ac:dyDescent="0.3"/>
    <row r="503" spans="1:15" s="146" customFormat="1" ht="45" customHeight="1" thickBot="1" x14ac:dyDescent="0.3">
      <c r="A503" s="223" t="s">
        <v>251</v>
      </c>
      <c r="B503" s="224"/>
      <c r="C503" s="224"/>
      <c r="D503" s="224"/>
      <c r="E503" s="224"/>
      <c r="F503" s="224"/>
      <c r="G503" s="224"/>
      <c r="H503" s="225"/>
    </row>
    <row r="504" spans="1:15" s="146" customFormat="1" ht="24" customHeight="1" thickBot="1" x14ac:dyDescent="0.3">
      <c r="A504" s="193" t="s">
        <v>25</v>
      </c>
      <c r="B504" s="194"/>
      <c r="C504" s="194"/>
      <c r="D504" s="194"/>
      <c r="E504" s="194"/>
      <c r="F504" s="194"/>
      <c r="G504" s="194"/>
      <c r="H504" s="195"/>
    </row>
    <row r="505" spans="1:15" s="138" customFormat="1" ht="24" customHeight="1" thickBot="1" x14ac:dyDescent="0.3">
      <c r="A505" s="196" t="s">
        <v>26</v>
      </c>
      <c r="B505" s="197"/>
      <c r="C505" s="191" t="s">
        <v>12</v>
      </c>
      <c r="D505" s="193" t="s">
        <v>0</v>
      </c>
      <c r="E505" s="194"/>
      <c r="F505" s="194"/>
      <c r="G505" s="194"/>
      <c r="H505" s="195"/>
      <c r="I505" s="240" t="s">
        <v>400</v>
      </c>
      <c r="J505" s="241"/>
      <c r="K505" s="241"/>
      <c r="L505" s="242"/>
    </row>
    <row r="506" spans="1:15" s="144" customFormat="1" ht="90" x14ac:dyDescent="0.25">
      <c r="A506" s="198"/>
      <c r="B506" s="199"/>
      <c r="C506" s="192"/>
      <c r="D506" s="158" t="s">
        <v>13</v>
      </c>
      <c r="E506" s="148" t="s">
        <v>27</v>
      </c>
      <c r="F506" s="148" t="s">
        <v>28</v>
      </c>
      <c r="G506" s="149" t="s">
        <v>29</v>
      </c>
      <c r="H506" s="141" t="s">
        <v>15</v>
      </c>
      <c r="I506" s="243" t="s">
        <v>399</v>
      </c>
      <c r="J506" s="244"/>
      <c r="K506" s="245" t="s">
        <v>398</v>
      </c>
      <c r="L506" s="246"/>
    </row>
    <row r="507" spans="1:15" s="7" customFormat="1" ht="24" customHeight="1" thickBot="1" x14ac:dyDescent="0.3">
      <c r="A507" s="200"/>
      <c r="B507" s="201"/>
      <c r="C507" s="3" t="s">
        <v>19</v>
      </c>
      <c r="D507" s="4" t="s">
        <v>19</v>
      </c>
      <c r="E507" s="28" t="s">
        <v>19</v>
      </c>
      <c r="F507" s="28" t="s">
        <v>19</v>
      </c>
      <c r="G507" s="28" t="s">
        <v>19</v>
      </c>
      <c r="H507" s="6" t="s">
        <v>19</v>
      </c>
      <c r="I507" s="189" t="s">
        <v>19</v>
      </c>
      <c r="J507" s="164" t="s">
        <v>397</v>
      </c>
      <c r="K507" s="190" t="s">
        <v>19</v>
      </c>
      <c r="L507" s="164" t="s">
        <v>397</v>
      </c>
    </row>
    <row r="508" spans="1:15" s="47" customFormat="1" ht="30" customHeight="1" x14ac:dyDescent="0.25">
      <c r="A508" s="202" t="s">
        <v>253</v>
      </c>
      <c r="B508" s="203"/>
      <c r="C508" s="33">
        <v>181</v>
      </c>
      <c r="D508" s="34">
        <v>181</v>
      </c>
      <c r="E508" s="35">
        <v>0</v>
      </c>
      <c r="F508" s="35">
        <v>0</v>
      </c>
      <c r="G508" s="84">
        <v>0</v>
      </c>
      <c r="H508" s="36">
        <v>181</v>
      </c>
      <c r="I508" s="165">
        <v>0</v>
      </c>
      <c r="J508" s="166">
        <v>0</v>
      </c>
      <c r="K508" s="165">
        <v>-3</v>
      </c>
      <c r="L508" s="168">
        <v>-1.6574585635359115E-2</v>
      </c>
    </row>
    <row r="509" spans="1:15" s="7" customFormat="1" ht="60" customHeight="1" x14ac:dyDescent="0.25">
      <c r="A509" s="150" t="s">
        <v>34</v>
      </c>
      <c r="B509" s="106" t="s">
        <v>254</v>
      </c>
      <c r="C509" s="38">
        <v>181</v>
      </c>
      <c r="D509" s="39">
        <v>181</v>
      </c>
      <c r="E509" s="40">
        <v>0</v>
      </c>
      <c r="F509" s="41">
        <v>0</v>
      </c>
      <c r="G509" s="58">
        <v>0</v>
      </c>
      <c r="H509" s="42">
        <v>181</v>
      </c>
      <c r="I509" s="169">
        <v>0</v>
      </c>
      <c r="J509" s="170">
        <v>0</v>
      </c>
      <c r="K509" s="169">
        <v>-3</v>
      </c>
      <c r="L509" s="172">
        <v>-1.6574585635359115E-2</v>
      </c>
    </row>
    <row r="510" spans="1:15" s="47" customFormat="1" ht="30" customHeight="1" x14ac:dyDescent="0.25">
      <c r="A510" s="202" t="s">
        <v>255</v>
      </c>
      <c r="B510" s="203"/>
      <c r="C510" s="33">
        <v>3412</v>
      </c>
      <c r="D510" s="34">
        <v>2912</v>
      </c>
      <c r="E510" s="35">
        <v>0</v>
      </c>
      <c r="F510" s="35">
        <v>0</v>
      </c>
      <c r="G510" s="84">
        <v>0</v>
      </c>
      <c r="H510" s="36">
        <v>2912</v>
      </c>
      <c r="I510" s="165">
        <v>-500</v>
      </c>
      <c r="J510" s="166">
        <v>-0.14654161781946073</v>
      </c>
      <c r="K510" s="165">
        <v>-545</v>
      </c>
      <c r="L510" s="168">
        <v>-0.1597303634232122</v>
      </c>
    </row>
    <row r="511" spans="1:15" s="47" customFormat="1" ht="30" customHeight="1" x14ac:dyDescent="0.25">
      <c r="A511" s="202" t="s">
        <v>256</v>
      </c>
      <c r="B511" s="203"/>
      <c r="C511" s="33">
        <v>1636</v>
      </c>
      <c r="D511" s="34">
        <v>1636</v>
      </c>
      <c r="E511" s="35">
        <v>0</v>
      </c>
      <c r="F511" s="35">
        <v>0</v>
      </c>
      <c r="G511" s="84">
        <v>0</v>
      </c>
      <c r="H511" s="36">
        <v>1636</v>
      </c>
      <c r="I511" s="165">
        <v>0</v>
      </c>
      <c r="J511" s="166">
        <v>0</v>
      </c>
      <c r="K511" s="165">
        <v>-25</v>
      </c>
      <c r="L511" s="168">
        <v>-1.5281173594132029E-2</v>
      </c>
    </row>
    <row r="512" spans="1:15" s="47" customFormat="1" ht="30" customHeight="1" x14ac:dyDescent="0.25">
      <c r="A512" s="204" t="s">
        <v>257</v>
      </c>
      <c r="B512" s="205"/>
      <c r="C512" s="33">
        <v>538</v>
      </c>
      <c r="D512" s="34">
        <v>538</v>
      </c>
      <c r="E512" s="35">
        <v>0</v>
      </c>
      <c r="F512" s="35">
        <v>1600</v>
      </c>
      <c r="G512" s="84">
        <v>0</v>
      </c>
      <c r="H512" s="36">
        <v>2138</v>
      </c>
      <c r="I512" s="165">
        <v>1600</v>
      </c>
      <c r="J512" s="166">
        <v>2.9739776951672861</v>
      </c>
      <c r="K512" s="165">
        <v>1567</v>
      </c>
      <c r="L512" s="168">
        <v>2.9126394052044611</v>
      </c>
    </row>
    <row r="513" spans="1:12" s="47" customFormat="1" ht="30" customHeight="1" x14ac:dyDescent="0.25">
      <c r="A513" s="202" t="s">
        <v>258</v>
      </c>
      <c r="B513" s="203"/>
      <c r="C513" s="33">
        <v>2885</v>
      </c>
      <c r="D513" s="34">
        <v>3485</v>
      </c>
      <c r="E513" s="35">
        <v>0</v>
      </c>
      <c r="F513" s="35">
        <v>-70</v>
      </c>
      <c r="G513" s="84">
        <v>0</v>
      </c>
      <c r="H513" s="36">
        <v>3415</v>
      </c>
      <c r="I513" s="165">
        <v>530</v>
      </c>
      <c r="J513" s="166">
        <v>0.18370883882149047</v>
      </c>
      <c r="K513" s="165">
        <v>477</v>
      </c>
      <c r="L513" s="168">
        <v>0.16533795493934142</v>
      </c>
    </row>
    <row r="514" spans="1:12" s="47" customFormat="1" ht="30" customHeight="1" x14ac:dyDescent="0.25">
      <c r="A514" s="202" t="s">
        <v>259</v>
      </c>
      <c r="B514" s="203"/>
      <c r="C514" s="33">
        <v>2585</v>
      </c>
      <c r="D514" s="34">
        <v>2585</v>
      </c>
      <c r="E514" s="35">
        <v>0</v>
      </c>
      <c r="F514" s="35">
        <v>0</v>
      </c>
      <c r="G514" s="84">
        <v>0</v>
      </c>
      <c r="H514" s="36">
        <v>2585</v>
      </c>
      <c r="I514" s="165">
        <v>0</v>
      </c>
      <c r="J514" s="166">
        <v>0</v>
      </c>
      <c r="K514" s="165">
        <v>-40</v>
      </c>
      <c r="L514" s="168">
        <v>-1.5473887814313346E-2</v>
      </c>
    </row>
    <row r="515" spans="1:12" s="47" customFormat="1" ht="30" customHeight="1" x14ac:dyDescent="0.25">
      <c r="A515" s="202" t="s">
        <v>260</v>
      </c>
      <c r="B515" s="203"/>
      <c r="C515" s="33">
        <v>400</v>
      </c>
      <c r="D515" s="34">
        <v>0</v>
      </c>
      <c r="E515" s="35">
        <v>0</v>
      </c>
      <c r="F515" s="35">
        <v>0</v>
      </c>
      <c r="G515" s="84">
        <v>0</v>
      </c>
      <c r="H515" s="36">
        <v>0</v>
      </c>
      <c r="I515" s="165">
        <v>-400</v>
      </c>
      <c r="J515" s="166">
        <v>-1</v>
      </c>
      <c r="K515" s="165">
        <v>-400</v>
      </c>
      <c r="L515" s="168">
        <v>-1</v>
      </c>
    </row>
    <row r="516" spans="1:12" s="7" customFormat="1" ht="60" customHeight="1" x14ac:dyDescent="0.25">
      <c r="A516" s="150" t="s">
        <v>34</v>
      </c>
      <c r="B516" s="106" t="s">
        <v>261</v>
      </c>
      <c r="C516" s="38">
        <v>11456</v>
      </c>
      <c r="D516" s="39">
        <v>11156</v>
      </c>
      <c r="E516" s="40">
        <v>0</v>
      </c>
      <c r="F516" s="41">
        <v>1530</v>
      </c>
      <c r="G516" s="58">
        <v>0</v>
      </c>
      <c r="H516" s="42">
        <v>12686</v>
      </c>
      <c r="I516" s="169">
        <v>1230</v>
      </c>
      <c r="J516" s="170">
        <v>0.10736731843575419</v>
      </c>
      <c r="K516" s="169">
        <v>1034</v>
      </c>
      <c r="L516" s="172">
        <v>9.0258379888268153E-2</v>
      </c>
    </row>
    <row r="517" spans="1:12" s="47" customFormat="1" ht="30" customHeight="1" x14ac:dyDescent="0.25">
      <c r="A517" s="202" t="s">
        <v>262</v>
      </c>
      <c r="B517" s="203"/>
      <c r="C517" s="33">
        <v>22390</v>
      </c>
      <c r="D517" s="34">
        <v>24748</v>
      </c>
      <c r="E517" s="35">
        <v>0</v>
      </c>
      <c r="F517" s="35">
        <v>0</v>
      </c>
      <c r="G517" s="84">
        <v>0</v>
      </c>
      <c r="H517" s="36">
        <v>24748</v>
      </c>
      <c r="I517" s="165">
        <v>2358</v>
      </c>
      <c r="J517" s="166">
        <v>0.10531487271103171</v>
      </c>
      <c r="K517" s="165">
        <v>1975</v>
      </c>
      <c r="L517" s="168">
        <v>8.8209021884769992E-2</v>
      </c>
    </row>
    <row r="518" spans="1:12" s="7" customFormat="1" ht="60" customHeight="1" x14ac:dyDescent="0.25">
      <c r="A518" s="150" t="s">
        <v>34</v>
      </c>
      <c r="B518" s="106" t="s">
        <v>263</v>
      </c>
      <c r="C518" s="38">
        <v>22390</v>
      </c>
      <c r="D518" s="39">
        <v>24748</v>
      </c>
      <c r="E518" s="40">
        <v>0</v>
      </c>
      <c r="F518" s="41">
        <v>0</v>
      </c>
      <c r="G518" s="58">
        <v>0</v>
      </c>
      <c r="H518" s="42">
        <v>24748</v>
      </c>
      <c r="I518" s="169">
        <v>2358</v>
      </c>
      <c r="J518" s="170">
        <v>0.10531487271103171</v>
      </c>
      <c r="K518" s="169">
        <v>1975</v>
      </c>
      <c r="L518" s="172">
        <v>8.8209021884769992E-2</v>
      </c>
    </row>
    <row r="519" spans="1:12" s="47" customFormat="1" ht="30" customHeight="1" x14ac:dyDescent="0.25">
      <c r="A519" s="202" t="s">
        <v>264</v>
      </c>
      <c r="B519" s="203"/>
      <c r="C519" s="33">
        <v>34082</v>
      </c>
      <c r="D519" s="34">
        <v>32059</v>
      </c>
      <c r="E519" s="35">
        <v>0</v>
      </c>
      <c r="F519" s="35">
        <v>0</v>
      </c>
      <c r="G519" s="84">
        <v>4596</v>
      </c>
      <c r="H519" s="36">
        <v>36655</v>
      </c>
      <c r="I519" s="165">
        <v>2573</v>
      </c>
      <c r="J519" s="166">
        <v>7.5494395868787048E-2</v>
      </c>
      <c r="K519" s="165">
        <v>2006</v>
      </c>
      <c r="L519" s="168">
        <v>5.8858048236605835E-2</v>
      </c>
    </row>
    <row r="520" spans="1:12" s="47" customFormat="1" ht="30" customHeight="1" x14ac:dyDescent="0.25">
      <c r="A520" s="202" t="s">
        <v>265</v>
      </c>
      <c r="B520" s="203"/>
      <c r="C520" s="33">
        <v>1500</v>
      </c>
      <c r="D520" s="34">
        <v>1500</v>
      </c>
      <c r="E520" s="35">
        <v>0</v>
      </c>
      <c r="F520" s="35">
        <v>0</v>
      </c>
      <c r="G520" s="84">
        <v>0</v>
      </c>
      <c r="H520" s="36">
        <v>1500</v>
      </c>
      <c r="I520" s="165">
        <v>0</v>
      </c>
      <c r="J520" s="166">
        <v>0</v>
      </c>
      <c r="K520" s="165">
        <v>-23</v>
      </c>
      <c r="L520" s="168">
        <v>-1.5333333333333332E-2</v>
      </c>
    </row>
    <row r="521" spans="1:12" s="7" customFormat="1" ht="45" customHeight="1" x14ac:dyDescent="0.25">
      <c r="A521" s="150" t="s">
        <v>34</v>
      </c>
      <c r="B521" s="106" t="s">
        <v>266</v>
      </c>
      <c r="C521" s="38">
        <v>35582</v>
      </c>
      <c r="D521" s="39">
        <v>33559</v>
      </c>
      <c r="E521" s="40">
        <v>0</v>
      </c>
      <c r="F521" s="41">
        <v>0</v>
      </c>
      <c r="G521" s="58">
        <v>4596</v>
      </c>
      <c r="H521" s="42">
        <v>38155</v>
      </c>
      <c r="I521" s="169">
        <v>2573</v>
      </c>
      <c r="J521" s="170">
        <v>7.2311843066719131E-2</v>
      </c>
      <c r="K521" s="169">
        <v>1983</v>
      </c>
      <c r="L521" s="172">
        <v>5.5730425496037322E-2</v>
      </c>
    </row>
    <row r="522" spans="1:12" s="47" customFormat="1" ht="30" customHeight="1" x14ac:dyDescent="0.25">
      <c r="A522" s="202" t="s">
        <v>267</v>
      </c>
      <c r="B522" s="203"/>
      <c r="C522" s="33">
        <v>3711</v>
      </c>
      <c r="D522" s="34">
        <v>3639</v>
      </c>
      <c r="E522" s="35">
        <v>0</v>
      </c>
      <c r="F522" s="35">
        <v>-3190</v>
      </c>
      <c r="G522" s="84">
        <v>0</v>
      </c>
      <c r="H522" s="36">
        <v>449</v>
      </c>
      <c r="I522" s="165">
        <v>-3262</v>
      </c>
      <c r="J522" s="166">
        <v>-0.87900835354351925</v>
      </c>
      <c r="K522" s="165">
        <v>-3269</v>
      </c>
      <c r="L522" s="168">
        <v>-0.88089463756399888</v>
      </c>
    </row>
    <row r="523" spans="1:12" s="47" customFormat="1" ht="30" customHeight="1" x14ac:dyDescent="0.25">
      <c r="A523" s="202" t="s">
        <v>268</v>
      </c>
      <c r="B523" s="203"/>
      <c r="C523" s="33">
        <v>335</v>
      </c>
      <c r="D523" s="34">
        <v>324</v>
      </c>
      <c r="E523" s="35">
        <v>0</v>
      </c>
      <c r="F523" s="35">
        <v>-264</v>
      </c>
      <c r="G523" s="84">
        <v>0</v>
      </c>
      <c r="H523" s="36">
        <v>60</v>
      </c>
      <c r="I523" s="165">
        <v>-275</v>
      </c>
      <c r="J523" s="166">
        <v>-0.82089552238805974</v>
      </c>
      <c r="K523" s="165">
        <v>-276</v>
      </c>
      <c r="L523" s="168">
        <v>-0.82388059701492533</v>
      </c>
    </row>
    <row r="524" spans="1:12" s="47" customFormat="1" ht="30" customHeight="1" x14ac:dyDescent="0.25">
      <c r="A524" s="204" t="s">
        <v>392</v>
      </c>
      <c r="B524" s="205"/>
      <c r="C524" s="33">
        <v>0</v>
      </c>
      <c r="D524" s="34">
        <v>0</v>
      </c>
      <c r="E524" s="35">
        <v>0</v>
      </c>
      <c r="F524" s="35">
        <v>4274</v>
      </c>
      <c r="G524" s="84">
        <v>0</v>
      </c>
      <c r="H524" s="36">
        <v>4274</v>
      </c>
      <c r="I524" s="165">
        <v>4274</v>
      </c>
      <c r="J524" s="166">
        <v>0</v>
      </c>
      <c r="K524" s="165">
        <v>4208</v>
      </c>
      <c r="L524" s="168">
        <v>0</v>
      </c>
    </row>
    <row r="525" spans="1:12" s="47" customFormat="1" ht="30" customHeight="1" x14ac:dyDescent="0.25">
      <c r="A525" s="202" t="s">
        <v>269</v>
      </c>
      <c r="B525" s="203"/>
      <c r="C525" s="33">
        <v>585</v>
      </c>
      <c r="D525" s="34">
        <v>585</v>
      </c>
      <c r="E525" s="35">
        <v>0</v>
      </c>
      <c r="F525" s="35">
        <v>-585</v>
      </c>
      <c r="G525" s="84">
        <v>0</v>
      </c>
      <c r="H525" s="36">
        <v>0</v>
      </c>
      <c r="I525" s="165">
        <v>-585</v>
      </c>
      <c r="J525" s="166">
        <v>-1</v>
      </c>
      <c r="K525" s="165">
        <v>-585</v>
      </c>
      <c r="L525" s="168">
        <v>-1</v>
      </c>
    </row>
    <row r="526" spans="1:12" s="47" customFormat="1" ht="30" customHeight="1" x14ac:dyDescent="0.25">
      <c r="A526" s="202" t="s">
        <v>270</v>
      </c>
      <c r="B526" s="203"/>
      <c r="C526" s="33">
        <v>1037</v>
      </c>
      <c r="D526" s="34">
        <v>1027</v>
      </c>
      <c r="E526" s="35">
        <v>0</v>
      </c>
      <c r="F526" s="35">
        <v>257</v>
      </c>
      <c r="G526" s="84">
        <v>0</v>
      </c>
      <c r="H526" s="36">
        <v>1284</v>
      </c>
      <c r="I526" s="165">
        <v>247</v>
      </c>
      <c r="J526" s="166">
        <v>0.2381870781099325</v>
      </c>
      <c r="K526" s="165">
        <v>227</v>
      </c>
      <c r="L526" s="168">
        <v>0.21890067502410801</v>
      </c>
    </row>
    <row r="527" spans="1:12" s="47" customFormat="1" ht="30" customHeight="1" x14ac:dyDescent="0.25">
      <c r="A527" s="202" t="s">
        <v>271</v>
      </c>
      <c r="B527" s="203"/>
      <c r="C527" s="33">
        <v>214</v>
      </c>
      <c r="D527" s="34">
        <v>214</v>
      </c>
      <c r="E527" s="35">
        <v>0</v>
      </c>
      <c r="F527" s="35">
        <v>-100</v>
      </c>
      <c r="G527" s="84">
        <v>0</v>
      </c>
      <c r="H527" s="36">
        <v>114</v>
      </c>
      <c r="I527" s="165">
        <v>-100</v>
      </c>
      <c r="J527" s="166">
        <v>-0.46728971962616822</v>
      </c>
      <c r="K527" s="165">
        <v>-102</v>
      </c>
      <c r="L527" s="168">
        <v>-0.47663551401869159</v>
      </c>
    </row>
    <row r="528" spans="1:12" s="7" customFormat="1" ht="45" customHeight="1" x14ac:dyDescent="0.25">
      <c r="A528" s="150" t="s">
        <v>34</v>
      </c>
      <c r="B528" s="106" t="s">
        <v>272</v>
      </c>
      <c r="C528" s="38">
        <v>5882</v>
      </c>
      <c r="D528" s="39">
        <v>5789</v>
      </c>
      <c r="E528" s="40">
        <v>0</v>
      </c>
      <c r="F528" s="41">
        <v>392</v>
      </c>
      <c r="G528" s="58">
        <v>0</v>
      </c>
      <c r="H528" s="42">
        <v>6181</v>
      </c>
      <c r="I528" s="169">
        <v>299</v>
      </c>
      <c r="J528" s="170">
        <v>5.0833049982998979E-2</v>
      </c>
      <c r="K528" s="169">
        <v>203</v>
      </c>
      <c r="L528" s="172">
        <v>3.4512070724243456E-2</v>
      </c>
    </row>
    <row r="529" spans="1:12" s="47" customFormat="1" ht="30" customHeight="1" x14ac:dyDescent="0.25">
      <c r="A529" s="202" t="s">
        <v>273</v>
      </c>
      <c r="B529" s="203"/>
      <c r="C529" s="33">
        <v>68391</v>
      </c>
      <c r="D529" s="34">
        <v>65411</v>
      </c>
      <c r="E529" s="35">
        <v>0</v>
      </c>
      <c r="F529" s="35">
        <v>200</v>
      </c>
      <c r="G529" s="84">
        <v>700</v>
      </c>
      <c r="H529" s="36">
        <v>66311</v>
      </c>
      <c r="I529" s="165">
        <v>-2080</v>
      </c>
      <c r="J529" s="166">
        <v>-3.041335848284131E-2</v>
      </c>
      <c r="K529" s="165">
        <v>-3105</v>
      </c>
      <c r="L529" s="168">
        <v>-4.5400710619818395E-2</v>
      </c>
    </row>
    <row r="530" spans="1:12" s="7" customFormat="1" ht="30" customHeight="1" x14ac:dyDescent="0.25">
      <c r="A530" s="150" t="s">
        <v>34</v>
      </c>
      <c r="B530" s="106" t="s">
        <v>274</v>
      </c>
      <c r="C530" s="38">
        <v>68391</v>
      </c>
      <c r="D530" s="39">
        <v>65411</v>
      </c>
      <c r="E530" s="40">
        <v>0</v>
      </c>
      <c r="F530" s="41">
        <v>200</v>
      </c>
      <c r="G530" s="58">
        <v>700</v>
      </c>
      <c r="H530" s="42">
        <v>66311</v>
      </c>
      <c r="I530" s="169">
        <v>-2080</v>
      </c>
      <c r="J530" s="170">
        <v>-3.041335848284131E-2</v>
      </c>
      <c r="K530" s="169">
        <v>-3105</v>
      </c>
      <c r="L530" s="172">
        <v>-4.5400710619818395E-2</v>
      </c>
    </row>
    <row r="531" spans="1:12" s="47" customFormat="1" ht="30" customHeight="1" x14ac:dyDescent="0.25">
      <c r="A531" s="202" t="s">
        <v>275</v>
      </c>
      <c r="B531" s="203"/>
      <c r="C531" s="33">
        <v>38</v>
      </c>
      <c r="D531" s="34">
        <v>38</v>
      </c>
      <c r="E531" s="35">
        <v>0</v>
      </c>
      <c r="F531" s="35">
        <v>0</v>
      </c>
      <c r="G531" s="84">
        <v>0</v>
      </c>
      <c r="H531" s="36">
        <v>38</v>
      </c>
      <c r="I531" s="165">
        <v>0</v>
      </c>
      <c r="J531" s="166">
        <v>0</v>
      </c>
      <c r="K531" s="165">
        <v>-1</v>
      </c>
      <c r="L531" s="168">
        <v>-2.6315789473684209E-2</v>
      </c>
    </row>
    <row r="532" spans="1:12" s="47" customFormat="1" ht="30" customHeight="1" x14ac:dyDescent="0.25">
      <c r="A532" s="202" t="s">
        <v>276</v>
      </c>
      <c r="B532" s="203"/>
      <c r="C532" s="33">
        <v>776</v>
      </c>
      <c r="D532" s="34">
        <v>776</v>
      </c>
      <c r="E532" s="35">
        <v>0</v>
      </c>
      <c r="F532" s="35">
        <v>-80</v>
      </c>
      <c r="G532" s="84">
        <v>0</v>
      </c>
      <c r="H532" s="36">
        <v>696</v>
      </c>
      <c r="I532" s="165">
        <v>-80</v>
      </c>
      <c r="J532" s="166">
        <v>-0.10309278350515463</v>
      </c>
      <c r="K532" s="165">
        <v>-91</v>
      </c>
      <c r="L532" s="168">
        <v>-0.1172680412371134</v>
      </c>
    </row>
    <row r="533" spans="1:12" s="7" customFormat="1" ht="45" customHeight="1" x14ac:dyDescent="0.25">
      <c r="A533" s="150" t="s">
        <v>34</v>
      </c>
      <c r="B533" s="106" t="s">
        <v>277</v>
      </c>
      <c r="C533" s="38">
        <v>814</v>
      </c>
      <c r="D533" s="39">
        <v>814</v>
      </c>
      <c r="E533" s="40">
        <v>0</v>
      </c>
      <c r="F533" s="41">
        <v>-80</v>
      </c>
      <c r="G533" s="58">
        <v>0</v>
      </c>
      <c r="H533" s="42">
        <v>734</v>
      </c>
      <c r="I533" s="169">
        <v>-80</v>
      </c>
      <c r="J533" s="170">
        <v>-9.8280098280098274E-2</v>
      </c>
      <c r="K533" s="169">
        <v>-91</v>
      </c>
      <c r="L533" s="172">
        <v>-0.11179361179361179</v>
      </c>
    </row>
    <row r="534" spans="1:12" s="47" customFormat="1" ht="30" customHeight="1" x14ac:dyDescent="0.25">
      <c r="A534" s="202" t="s">
        <v>278</v>
      </c>
      <c r="B534" s="203"/>
      <c r="C534" s="33">
        <v>52</v>
      </c>
      <c r="D534" s="34">
        <v>52</v>
      </c>
      <c r="E534" s="35">
        <v>0</v>
      </c>
      <c r="F534" s="35">
        <v>0</v>
      </c>
      <c r="G534" s="84">
        <v>0</v>
      </c>
      <c r="H534" s="36">
        <v>52</v>
      </c>
      <c r="I534" s="165">
        <v>0</v>
      </c>
      <c r="J534" s="166">
        <v>0</v>
      </c>
      <c r="K534" s="165">
        <v>-1</v>
      </c>
      <c r="L534" s="168">
        <v>-1.9230769230769232E-2</v>
      </c>
    </row>
    <row r="535" spans="1:12" s="7" customFormat="1" ht="45" customHeight="1" thickBot="1" x14ac:dyDescent="0.3">
      <c r="A535" s="150" t="s">
        <v>34</v>
      </c>
      <c r="B535" s="106" t="s">
        <v>279</v>
      </c>
      <c r="C535" s="38">
        <v>52</v>
      </c>
      <c r="D535" s="39">
        <v>52</v>
      </c>
      <c r="E535" s="40">
        <v>0</v>
      </c>
      <c r="F535" s="41">
        <v>0</v>
      </c>
      <c r="G535" s="58">
        <v>0</v>
      </c>
      <c r="H535" s="42">
        <v>52</v>
      </c>
      <c r="I535" s="169">
        <v>0</v>
      </c>
      <c r="J535" s="170">
        <v>0</v>
      </c>
      <c r="K535" s="169">
        <v>-1</v>
      </c>
      <c r="L535" s="172">
        <v>-1.9230769230769232E-2</v>
      </c>
    </row>
    <row r="536" spans="1:12" s="138" customFormat="1" ht="24" customHeight="1" thickBot="1" x14ac:dyDescent="0.3">
      <c r="A536" s="196" t="s">
        <v>26</v>
      </c>
      <c r="B536" s="197"/>
      <c r="C536" s="191" t="s">
        <v>12</v>
      </c>
      <c r="D536" s="193" t="s">
        <v>0</v>
      </c>
      <c r="E536" s="194"/>
      <c r="F536" s="194"/>
      <c r="G536" s="194"/>
      <c r="H536" s="195"/>
      <c r="I536" s="240" t="s">
        <v>400</v>
      </c>
      <c r="J536" s="241"/>
      <c r="K536" s="241"/>
      <c r="L536" s="242"/>
    </row>
    <row r="537" spans="1:12" s="144" customFormat="1" ht="90" x14ac:dyDescent="0.25">
      <c r="A537" s="198"/>
      <c r="B537" s="199"/>
      <c r="C537" s="192"/>
      <c r="D537" s="158" t="s">
        <v>13</v>
      </c>
      <c r="E537" s="148" t="s">
        <v>27</v>
      </c>
      <c r="F537" s="148" t="s">
        <v>28</v>
      </c>
      <c r="G537" s="149" t="s">
        <v>29</v>
      </c>
      <c r="H537" s="141" t="s">
        <v>15</v>
      </c>
      <c r="I537" s="243" t="s">
        <v>399</v>
      </c>
      <c r="J537" s="244"/>
      <c r="K537" s="245" t="s">
        <v>398</v>
      </c>
      <c r="L537" s="246"/>
    </row>
    <row r="538" spans="1:12" s="7" customFormat="1" ht="24" customHeight="1" thickBot="1" x14ac:dyDescent="0.3">
      <c r="A538" s="200"/>
      <c r="B538" s="201"/>
      <c r="C538" s="3" t="s">
        <v>19</v>
      </c>
      <c r="D538" s="4" t="s">
        <v>19</v>
      </c>
      <c r="E538" s="28" t="s">
        <v>19</v>
      </c>
      <c r="F538" s="28" t="s">
        <v>19</v>
      </c>
      <c r="G538" s="28" t="s">
        <v>19</v>
      </c>
      <c r="H538" s="6" t="s">
        <v>19</v>
      </c>
      <c r="I538" s="189" t="s">
        <v>19</v>
      </c>
      <c r="J538" s="164" t="s">
        <v>397</v>
      </c>
      <c r="K538" s="190" t="s">
        <v>19</v>
      </c>
      <c r="L538" s="164" t="s">
        <v>397</v>
      </c>
    </row>
    <row r="539" spans="1:12" s="47" customFormat="1" ht="30" customHeight="1" x14ac:dyDescent="0.25">
      <c r="A539" s="202" t="s">
        <v>280</v>
      </c>
      <c r="B539" s="203"/>
      <c r="C539" s="33">
        <v>9468</v>
      </c>
      <c r="D539" s="34">
        <v>8995</v>
      </c>
      <c r="E539" s="35">
        <v>0</v>
      </c>
      <c r="F539" s="35">
        <v>0</v>
      </c>
      <c r="G539" s="84">
        <v>473</v>
      </c>
      <c r="H539" s="36">
        <v>9468</v>
      </c>
      <c r="I539" s="165">
        <v>0</v>
      </c>
      <c r="J539" s="166">
        <v>0</v>
      </c>
      <c r="K539" s="165">
        <v>-146</v>
      </c>
      <c r="L539" s="168">
        <v>-1.5420363329108577E-2</v>
      </c>
    </row>
    <row r="540" spans="1:12" s="7" customFormat="1" ht="45" customHeight="1" x14ac:dyDescent="0.25">
      <c r="A540" s="150" t="s">
        <v>34</v>
      </c>
      <c r="B540" s="106" t="s">
        <v>281</v>
      </c>
      <c r="C540" s="38">
        <v>9468</v>
      </c>
      <c r="D540" s="39">
        <v>8995</v>
      </c>
      <c r="E540" s="40">
        <v>0</v>
      </c>
      <c r="F540" s="41">
        <v>0</v>
      </c>
      <c r="G540" s="58">
        <v>473</v>
      </c>
      <c r="H540" s="42">
        <v>9468</v>
      </c>
      <c r="I540" s="169">
        <v>0</v>
      </c>
      <c r="J540" s="170">
        <v>0</v>
      </c>
      <c r="K540" s="169">
        <v>-146</v>
      </c>
      <c r="L540" s="172">
        <v>-1.5420363329108577E-2</v>
      </c>
    </row>
    <row r="541" spans="1:12" s="47" customFormat="1" ht="30" customHeight="1" x14ac:dyDescent="0.25">
      <c r="A541" s="202" t="s">
        <v>282</v>
      </c>
      <c r="B541" s="203"/>
      <c r="C541" s="33">
        <v>5200</v>
      </c>
      <c r="D541" s="34">
        <v>5000</v>
      </c>
      <c r="E541" s="35">
        <v>0</v>
      </c>
      <c r="F541" s="35">
        <v>0</v>
      </c>
      <c r="G541" s="84">
        <v>0</v>
      </c>
      <c r="H541" s="36">
        <v>5000</v>
      </c>
      <c r="I541" s="165">
        <v>-200</v>
      </c>
      <c r="J541" s="166">
        <v>-3.8461538461538464E-2</v>
      </c>
      <c r="K541" s="165">
        <v>-277</v>
      </c>
      <c r="L541" s="168">
        <v>-5.326923076923077E-2</v>
      </c>
    </row>
    <row r="542" spans="1:12" s="7" customFormat="1" ht="30" customHeight="1" x14ac:dyDescent="0.25">
      <c r="A542" s="150" t="s">
        <v>34</v>
      </c>
      <c r="B542" s="106" t="s">
        <v>283</v>
      </c>
      <c r="C542" s="38">
        <v>5200</v>
      </c>
      <c r="D542" s="39">
        <v>5000</v>
      </c>
      <c r="E542" s="40">
        <v>0</v>
      </c>
      <c r="F542" s="41">
        <v>0</v>
      </c>
      <c r="G542" s="58">
        <v>0</v>
      </c>
      <c r="H542" s="42">
        <v>5000</v>
      </c>
      <c r="I542" s="169">
        <v>-200</v>
      </c>
      <c r="J542" s="170">
        <v>-3.8461538461538464E-2</v>
      </c>
      <c r="K542" s="169">
        <v>-277</v>
      </c>
      <c r="L542" s="172">
        <v>-5.326923076923077E-2</v>
      </c>
    </row>
    <row r="543" spans="1:12" s="47" customFormat="1" ht="30" customHeight="1" x14ac:dyDescent="0.25">
      <c r="A543" s="202" t="s">
        <v>284</v>
      </c>
      <c r="B543" s="203"/>
      <c r="C543" s="33">
        <v>2000</v>
      </c>
      <c r="D543" s="34">
        <v>4000</v>
      </c>
      <c r="E543" s="35">
        <v>0</v>
      </c>
      <c r="F543" s="35">
        <v>0</v>
      </c>
      <c r="G543" s="84">
        <v>0</v>
      </c>
      <c r="H543" s="36">
        <v>4000</v>
      </c>
      <c r="I543" s="165">
        <v>2000</v>
      </c>
      <c r="J543" s="166">
        <v>1</v>
      </c>
      <c r="K543" s="165">
        <v>1938</v>
      </c>
      <c r="L543" s="168">
        <v>0.96899999999999997</v>
      </c>
    </row>
    <row r="544" spans="1:12" s="47" customFormat="1" ht="30" customHeight="1" x14ac:dyDescent="0.25">
      <c r="A544" s="202" t="s">
        <v>285</v>
      </c>
      <c r="B544" s="203"/>
      <c r="C544" s="33">
        <v>20</v>
      </c>
      <c r="D544" s="34">
        <v>20</v>
      </c>
      <c r="E544" s="35">
        <v>0</v>
      </c>
      <c r="F544" s="35">
        <v>0</v>
      </c>
      <c r="G544" s="84">
        <v>0</v>
      </c>
      <c r="H544" s="36">
        <v>20</v>
      </c>
      <c r="I544" s="165">
        <v>0</v>
      </c>
      <c r="J544" s="166">
        <v>0</v>
      </c>
      <c r="K544" s="165">
        <v>0</v>
      </c>
      <c r="L544" s="168">
        <v>0</v>
      </c>
    </row>
    <row r="545" spans="1:12" s="47" customFormat="1" ht="30" customHeight="1" x14ac:dyDescent="0.25">
      <c r="A545" s="202" t="s">
        <v>286</v>
      </c>
      <c r="B545" s="203"/>
      <c r="C545" s="33">
        <v>600</v>
      </c>
      <c r="D545" s="34">
        <v>600</v>
      </c>
      <c r="E545" s="35">
        <v>0</v>
      </c>
      <c r="F545" s="35">
        <v>0</v>
      </c>
      <c r="G545" s="84">
        <v>0</v>
      </c>
      <c r="H545" s="36">
        <v>600</v>
      </c>
      <c r="I545" s="165">
        <v>0</v>
      </c>
      <c r="J545" s="166">
        <v>0</v>
      </c>
      <c r="K545" s="165">
        <v>-9</v>
      </c>
      <c r="L545" s="168">
        <v>-1.4999999999999999E-2</v>
      </c>
    </row>
    <row r="546" spans="1:12" s="47" customFormat="1" ht="30" customHeight="1" x14ac:dyDescent="0.25">
      <c r="A546" s="202" t="s">
        <v>287</v>
      </c>
      <c r="B546" s="203"/>
      <c r="C546" s="33">
        <v>400</v>
      </c>
      <c r="D546" s="34">
        <v>400</v>
      </c>
      <c r="E546" s="35">
        <v>0</v>
      </c>
      <c r="F546" s="35">
        <v>0</v>
      </c>
      <c r="G546" s="84">
        <v>0</v>
      </c>
      <c r="H546" s="36">
        <v>400</v>
      </c>
      <c r="I546" s="165">
        <v>0</v>
      </c>
      <c r="J546" s="166">
        <v>0</v>
      </c>
      <c r="K546" s="165">
        <v>-6</v>
      </c>
      <c r="L546" s="168">
        <v>-1.4999999999999999E-2</v>
      </c>
    </row>
    <row r="547" spans="1:12" s="47" customFormat="1" ht="30" customHeight="1" x14ac:dyDescent="0.25">
      <c r="A547" s="202" t="s">
        <v>288</v>
      </c>
      <c r="B547" s="203"/>
      <c r="C547" s="33">
        <v>929</v>
      </c>
      <c r="D547" s="34">
        <v>500</v>
      </c>
      <c r="E547" s="35">
        <v>0</v>
      </c>
      <c r="F547" s="35">
        <v>0</v>
      </c>
      <c r="G547" s="84">
        <v>0</v>
      </c>
      <c r="H547" s="36">
        <v>500</v>
      </c>
      <c r="I547" s="165">
        <v>-429</v>
      </c>
      <c r="J547" s="166">
        <v>-0.46178686759956944</v>
      </c>
      <c r="K547" s="165">
        <v>-437</v>
      </c>
      <c r="L547" s="168">
        <v>-0.47039827771797632</v>
      </c>
    </row>
    <row r="548" spans="1:12" s="47" customFormat="1" ht="30" customHeight="1" x14ac:dyDescent="0.25">
      <c r="A548" s="202" t="s">
        <v>9</v>
      </c>
      <c r="B548" s="203"/>
      <c r="C548" s="33">
        <v>421</v>
      </c>
      <c r="D548" s="34">
        <v>421</v>
      </c>
      <c r="E548" s="35">
        <v>0</v>
      </c>
      <c r="F548" s="35">
        <v>0</v>
      </c>
      <c r="G548" s="84">
        <v>0</v>
      </c>
      <c r="H548" s="36">
        <v>421</v>
      </c>
      <c r="I548" s="165">
        <v>0</v>
      </c>
      <c r="J548" s="166">
        <v>0</v>
      </c>
      <c r="K548" s="165">
        <v>-7</v>
      </c>
      <c r="L548" s="168">
        <v>-1.66270783847981E-2</v>
      </c>
    </row>
    <row r="549" spans="1:12" s="47" customFormat="1" ht="30" customHeight="1" x14ac:dyDescent="0.25">
      <c r="A549" s="202" t="s">
        <v>289</v>
      </c>
      <c r="B549" s="203"/>
      <c r="C549" s="33">
        <v>1647</v>
      </c>
      <c r="D549" s="34">
        <v>1647</v>
      </c>
      <c r="E549" s="35">
        <v>0</v>
      </c>
      <c r="F549" s="35">
        <v>0</v>
      </c>
      <c r="G549" s="84">
        <v>0</v>
      </c>
      <c r="H549" s="36">
        <v>1647</v>
      </c>
      <c r="I549" s="165">
        <v>0</v>
      </c>
      <c r="J549" s="166">
        <v>0</v>
      </c>
      <c r="K549" s="165">
        <v>-25</v>
      </c>
      <c r="L549" s="168">
        <v>-1.5179113539769277E-2</v>
      </c>
    </row>
    <row r="550" spans="1:12" s="47" customFormat="1" ht="30" customHeight="1" x14ac:dyDescent="0.25">
      <c r="A550" s="202" t="s">
        <v>290</v>
      </c>
      <c r="B550" s="203"/>
      <c r="C550" s="33">
        <v>1775</v>
      </c>
      <c r="D550" s="34">
        <v>1775</v>
      </c>
      <c r="E550" s="35">
        <v>0</v>
      </c>
      <c r="F550" s="35">
        <v>-1600</v>
      </c>
      <c r="G550" s="84">
        <v>0</v>
      </c>
      <c r="H550" s="36">
        <v>175</v>
      </c>
      <c r="I550" s="165">
        <v>-1600</v>
      </c>
      <c r="J550" s="166">
        <v>-0.90140845070422537</v>
      </c>
      <c r="K550" s="165">
        <v>-1603</v>
      </c>
      <c r="L550" s="168">
        <v>-0.90309859154929573</v>
      </c>
    </row>
    <row r="551" spans="1:12" s="47" customFormat="1" ht="30" customHeight="1" x14ac:dyDescent="0.25">
      <c r="A551" s="202" t="s">
        <v>291</v>
      </c>
      <c r="B551" s="203"/>
      <c r="C551" s="33">
        <v>183</v>
      </c>
      <c r="D551" s="34">
        <v>183</v>
      </c>
      <c r="E551" s="35">
        <v>0</v>
      </c>
      <c r="F551" s="35">
        <v>0</v>
      </c>
      <c r="G551" s="84">
        <v>0</v>
      </c>
      <c r="H551" s="36">
        <v>183</v>
      </c>
      <c r="I551" s="165">
        <v>0</v>
      </c>
      <c r="J551" s="166">
        <v>0</v>
      </c>
      <c r="K551" s="165">
        <v>-3</v>
      </c>
      <c r="L551" s="168">
        <v>-1.6393442622950821E-2</v>
      </c>
    </row>
    <row r="552" spans="1:12" s="47" customFormat="1" ht="30" customHeight="1" x14ac:dyDescent="0.25">
      <c r="A552" s="202" t="s">
        <v>292</v>
      </c>
      <c r="B552" s="203"/>
      <c r="C552" s="33">
        <v>433</v>
      </c>
      <c r="D552" s="34">
        <v>433</v>
      </c>
      <c r="E552" s="35">
        <v>0</v>
      </c>
      <c r="F552" s="35">
        <v>0</v>
      </c>
      <c r="G552" s="84">
        <v>0</v>
      </c>
      <c r="H552" s="36">
        <v>433</v>
      </c>
      <c r="I552" s="165">
        <v>0</v>
      </c>
      <c r="J552" s="166">
        <v>0</v>
      </c>
      <c r="K552" s="165">
        <v>-7</v>
      </c>
      <c r="L552" s="168">
        <v>-1.6166281755196306E-2</v>
      </c>
    </row>
    <row r="553" spans="1:12" s="47" customFormat="1" ht="30" customHeight="1" x14ac:dyDescent="0.25">
      <c r="A553" s="204" t="s">
        <v>293</v>
      </c>
      <c r="B553" s="205"/>
      <c r="C553" s="33">
        <v>731</v>
      </c>
      <c r="D553" s="34">
        <v>731</v>
      </c>
      <c r="E553" s="35">
        <v>0</v>
      </c>
      <c r="F553" s="35">
        <v>0</v>
      </c>
      <c r="G553" s="84">
        <v>0</v>
      </c>
      <c r="H553" s="36">
        <v>731</v>
      </c>
      <c r="I553" s="165">
        <v>0</v>
      </c>
      <c r="J553" s="166">
        <v>0</v>
      </c>
      <c r="K553" s="165">
        <v>-11</v>
      </c>
      <c r="L553" s="168">
        <v>-1.5047879616963064E-2</v>
      </c>
    </row>
    <row r="554" spans="1:12" s="7" customFormat="1" ht="60" customHeight="1" x14ac:dyDescent="0.25">
      <c r="A554" s="150" t="s">
        <v>34</v>
      </c>
      <c r="B554" s="106" t="s">
        <v>294</v>
      </c>
      <c r="C554" s="38">
        <v>9139</v>
      </c>
      <c r="D554" s="39">
        <v>10710</v>
      </c>
      <c r="E554" s="40">
        <v>0</v>
      </c>
      <c r="F554" s="41">
        <v>-1600</v>
      </c>
      <c r="G554" s="58">
        <v>0</v>
      </c>
      <c r="H554" s="42">
        <v>9110</v>
      </c>
      <c r="I554" s="169">
        <v>-29</v>
      </c>
      <c r="J554" s="170">
        <v>-3.1732136995294888E-3</v>
      </c>
      <c r="K554" s="169">
        <v>-170</v>
      </c>
      <c r="L554" s="172">
        <v>-1.8601597548965971E-2</v>
      </c>
    </row>
    <row r="555" spans="1:12" s="47" customFormat="1" ht="30" customHeight="1" x14ac:dyDescent="0.25">
      <c r="A555" s="202" t="s">
        <v>295</v>
      </c>
      <c r="B555" s="203"/>
      <c r="C555" s="33">
        <v>235000</v>
      </c>
      <c r="D555" s="34">
        <v>200000</v>
      </c>
      <c r="E555" s="35">
        <v>0</v>
      </c>
      <c r="F555" s="35">
        <v>0</v>
      </c>
      <c r="G555" s="84">
        <v>35000</v>
      </c>
      <c r="H555" s="36">
        <v>235000</v>
      </c>
      <c r="I555" s="165">
        <v>0</v>
      </c>
      <c r="J555" s="166">
        <v>0</v>
      </c>
      <c r="K555" s="165">
        <v>-3633</v>
      </c>
      <c r="L555" s="168">
        <v>-1.5459574468085106E-2</v>
      </c>
    </row>
    <row r="556" spans="1:12" s="47" customFormat="1" ht="30" customHeight="1" x14ac:dyDescent="0.25">
      <c r="A556" s="202" t="s">
        <v>296</v>
      </c>
      <c r="B556" s="203"/>
      <c r="C556" s="33">
        <v>-235000</v>
      </c>
      <c r="D556" s="34">
        <v>-200000</v>
      </c>
      <c r="E556" s="35">
        <v>0</v>
      </c>
      <c r="F556" s="35">
        <v>0</v>
      </c>
      <c r="G556" s="84">
        <v>-35000</v>
      </c>
      <c r="H556" s="36">
        <v>-235000</v>
      </c>
      <c r="I556" s="165">
        <v>0</v>
      </c>
      <c r="J556" s="166">
        <v>0</v>
      </c>
      <c r="K556" s="165">
        <v>3633</v>
      </c>
      <c r="L556" s="168">
        <v>-1.5459574468085106E-2</v>
      </c>
    </row>
    <row r="557" spans="1:12" s="47" customFormat="1" ht="30" customHeight="1" x14ac:dyDescent="0.25">
      <c r="A557" s="204" t="s">
        <v>393</v>
      </c>
      <c r="B557" s="205"/>
      <c r="C557" s="130">
        <v>0</v>
      </c>
      <c r="D557" s="131">
        <v>0</v>
      </c>
      <c r="E557" s="132">
        <v>0</v>
      </c>
      <c r="F557" s="132">
        <v>0</v>
      </c>
      <c r="G557" s="133">
        <v>5748</v>
      </c>
      <c r="H557" s="134">
        <v>5748</v>
      </c>
      <c r="I557" s="165">
        <v>5748</v>
      </c>
      <c r="J557" s="166">
        <v>0</v>
      </c>
      <c r="K557" s="165">
        <v>5659</v>
      </c>
      <c r="L557" s="168">
        <v>0</v>
      </c>
    </row>
    <row r="558" spans="1:12" s="47" customFormat="1" ht="30" customHeight="1" x14ac:dyDescent="0.25">
      <c r="A558" s="202" t="s">
        <v>297</v>
      </c>
      <c r="B558" s="203"/>
      <c r="C558" s="33">
        <v>9666</v>
      </c>
      <c r="D558" s="34">
        <v>9666</v>
      </c>
      <c r="E558" s="35">
        <v>0</v>
      </c>
      <c r="F558" s="35">
        <v>0</v>
      </c>
      <c r="G558" s="84">
        <v>2382</v>
      </c>
      <c r="H558" s="36">
        <v>12048</v>
      </c>
      <c r="I558" s="165">
        <v>2382</v>
      </c>
      <c r="J558" s="166">
        <v>0.24643078833022966</v>
      </c>
      <c r="K558" s="165">
        <v>2196</v>
      </c>
      <c r="L558" s="168">
        <v>0.2271880819366853</v>
      </c>
    </row>
    <row r="559" spans="1:12" s="7" customFormat="1" ht="45" customHeight="1" x14ac:dyDescent="0.25">
      <c r="A559" s="150" t="s">
        <v>34</v>
      </c>
      <c r="B559" s="106" t="s">
        <v>298</v>
      </c>
      <c r="C559" s="38">
        <v>9666</v>
      </c>
      <c r="D559" s="39">
        <v>9666</v>
      </c>
      <c r="E559" s="40">
        <v>0</v>
      </c>
      <c r="F559" s="41">
        <v>0</v>
      </c>
      <c r="G559" s="58">
        <v>8130</v>
      </c>
      <c r="H559" s="42">
        <v>17796</v>
      </c>
      <c r="I559" s="169">
        <v>8130</v>
      </c>
      <c r="J559" s="170">
        <v>0.84109248913718182</v>
      </c>
      <c r="K559" s="169">
        <v>7855</v>
      </c>
      <c r="L559" s="172">
        <v>0.81264225118973721</v>
      </c>
    </row>
    <row r="560" spans="1:12" s="47" customFormat="1" ht="30" customHeight="1" x14ac:dyDescent="0.25">
      <c r="A560" s="202" t="s">
        <v>299</v>
      </c>
      <c r="B560" s="203"/>
      <c r="C560" s="33">
        <v>6926</v>
      </c>
      <c r="D560" s="34">
        <v>6926</v>
      </c>
      <c r="E560" s="35">
        <v>0</v>
      </c>
      <c r="F560" s="35">
        <v>-6926</v>
      </c>
      <c r="G560" s="84">
        <v>0</v>
      </c>
      <c r="H560" s="36">
        <v>0</v>
      </c>
      <c r="I560" s="165">
        <v>-6926</v>
      </c>
      <c r="J560" s="166">
        <v>-1</v>
      </c>
      <c r="K560" s="165">
        <v>-6926</v>
      </c>
      <c r="L560" s="168">
        <v>-1</v>
      </c>
    </row>
    <row r="561" spans="1:12" s="47" customFormat="1" ht="30" customHeight="1" x14ac:dyDescent="0.25">
      <c r="A561" s="202" t="s">
        <v>300</v>
      </c>
      <c r="B561" s="203"/>
      <c r="C561" s="33">
        <v>15806</v>
      </c>
      <c r="D561" s="34">
        <v>13306</v>
      </c>
      <c r="E561" s="35">
        <v>0</v>
      </c>
      <c r="F561" s="35">
        <v>-13306</v>
      </c>
      <c r="G561" s="84">
        <v>0</v>
      </c>
      <c r="H561" s="36">
        <v>0</v>
      </c>
      <c r="I561" s="165">
        <v>-15806</v>
      </c>
      <c r="J561" s="166">
        <v>-1</v>
      </c>
      <c r="K561" s="165">
        <v>-15806</v>
      </c>
      <c r="L561" s="168">
        <v>-1</v>
      </c>
    </row>
    <row r="562" spans="1:12" s="47" customFormat="1" ht="45" customHeight="1" x14ac:dyDescent="0.25">
      <c r="A562" s="202" t="s">
        <v>301</v>
      </c>
      <c r="B562" s="203"/>
      <c r="C562" s="33">
        <v>851</v>
      </c>
      <c r="D562" s="34">
        <v>851</v>
      </c>
      <c r="E562" s="35">
        <v>0</v>
      </c>
      <c r="F562" s="35">
        <v>-851</v>
      </c>
      <c r="G562" s="84">
        <v>0</v>
      </c>
      <c r="H562" s="36">
        <v>0</v>
      </c>
      <c r="I562" s="165">
        <v>-851</v>
      </c>
      <c r="J562" s="166">
        <v>-1</v>
      </c>
      <c r="K562" s="165">
        <v>-851</v>
      </c>
      <c r="L562" s="168">
        <v>-1</v>
      </c>
    </row>
    <row r="563" spans="1:12" s="47" customFormat="1" ht="30" customHeight="1" x14ac:dyDescent="0.25">
      <c r="A563" s="202" t="s">
        <v>302</v>
      </c>
      <c r="B563" s="203"/>
      <c r="C563" s="33">
        <v>2861</v>
      </c>
      <c r="D563" s="34">
        <v>2323</v>
      </c>
      <c r="E563" s="35">
        <v>0</v>
      </c>
      <c r="F563" s="35">
        <v>-2323</v>
      </c>
      <c r="G563" s="84">
        <v>0</v>
      </c>
      <c r="H563" s="36">
        <v>0</v>
      </c>
      <c r="I563" s="165">
        <v>-2861</v>
      </c>
      <c r="J563" s="166">
        <v>-1</v>
      </c>
      <c r="K563" s="165">
        <v>-2861</v>
      </c>
      <c r="L563" s="168">
        <v>-1</v>
      </c>
    </row>
    <row r="564" spans="1:12" s="47" customFormat="1" ht="30" customHeight="1" x14ac:dyDescent="0.25">
      <c r="A564" s="202" t="s">
        <v>303</v>
      </c>
      <c r="B564" s="203"/>
      <c r="C564" s="33">
        <v>3213</v>
      </c>
      <c r="D564" s="34">
        <v>146</v>
      </c>
      <c r="E564" s="35">
        <v>0</v>
      </c>
      <c r="F564" s="35">
        <v>26356</v>
      </c>
      <c r="G564" s="84">
        <v>0</v>
      </c>
      <c r="H564" s="36">
        <v>26502</v>
      </c>
      <c r="I564" s="165">
        <v>23289</v>
      </c>
      <c r="J564" s="166">
        <v>7.2483660130718954</v>
      </c>
      <c r="K564" s="165">
        <v>22879</v>
      </c>
      <c r="L564" s="168">
        <v>7.1207594148770621</v>
      </c>
    </row>
    <row r="565" spans="1:12" s="7" customFormat="1" ht="60" customHeight="1" x14ac:dyDescent="0.25">
      <c r="A565" s="150" t="s">
        <v>34</v>
      </c>
      <c r="B565" s="106" t="s">
        <v>304</v>
      </c>
      <c r="C565" s="38">
        <v>29657</v>
      </c>
      <c r="D565" s="39">
        <v>23552</v>
      </c>
      <c r="E565" s="40">
        <v>0</v>
      </c>
      <c r="F565" s="41">
        <v>2950</v>
      </c>
      <c r="G565" s="58">
        <v>0</v>
      </c>
      <c r="H565" s="42">
        <v>26502</v>
      </c>
      <c r="I565" s="169">
        <v>-3155</v>
      </c>
      <c r="J565" s="170">
        <v>-0.10638297872340426</v>
      </c>
      <c r="K565" s="169">
        <v>-3565</v>
      </c>
      <c r="L565" s="172">
        <v>-0.12020770812961527</v>
      </c>
    </row>
    <row r="566" spans="1:12" s="47" customFormat="1" ht="30" customHeight="1" x14ac:dyDescent="0.25">
      <c r="A566" s="202" t="s">
        <v>305</v>
      </c>
      <c r="B566" s="203"/>
      <c r="C566" s="33">
        <v>520</v>
      </c>
      <c r="D566" s="34">
        <v>520</v>
      </c>
      <c r="E566" s="35">
        <v>0</v>
      </c>
      <c r="F566" s="35">
        <v>0</v>
      </c>
      <c r="G566" s="84">
        <v>0</v>
      </c>
      <c r="H566" s="36">
        <v>520</v>
      </c>
      <c r="I566" s="165">
        <v>0</v>
      </c>
      <c r="J566" s="166">
        <v>0</v>
      </c>
      <c r="K566" s="165">
        <v>-8</v>
      </c>
      <c r="L566" s="168">
        <v>-1.5384615384615385E-2</v>
      </c>
    </row>
    <row r="567" spans="1:12" s="7" customFormat="1" ht="45" customHeight="1" thickBot="1" x14ac:dyDescent="0.3">
      <c r="A567" s="150" t="s">
        <v>34</v>
      </c>
      <c r="B567" s="106" t="s">
        <v>306</v>
      </c>
      <c r="C567" s="38">
        <v>520</v>
      </c>
      <c r="D567" s="39">
        <v>520</v>
      </c>
      <c r="E567" s="40">
        <v>0</v>
      </c>
      <c r="F567" s="41">
        <v>0</v>
      </c>
      <c r="G567" s="58">
        <v>0</v>
      </c>
      <c r="H567" s="42">
        <v>520</v>
      </c>
      <c r="I567" s="169">
        <v>0</v>
      </c>
      <c r="J567" s="170">
        <v>0</v>
      </c>
      <c r="K567" s="169">
        <v>-8</v>
      </c>
      <c r="L567" s="172">
        <v>-1.5384615384615385E-2</v>
      </c>
    </row>
    <row r="568" spans="1:12" s="138" customFormat="1" ht="24" customHeight="1" thickBot="1" x14ac:dyDescent="0.3">
      <c r="A568" s="196" t="s">
        <v>26</v>
      </c>
      <c r="B568" s="197"/>
      <c r="C568" s="191" t="s">
        <v>12</v>
      </c>
      <c r="D568" s="193" t="s">
        <v>0</v>
      </c>
      <c r="E568" s="194"/>
      <c r="F568" s="194"/>
      <c r="G568" s="194"/>
      <c r="H568" s="195"/>
      <c r="I568" s="240" t="s">
        <v>400</v>
      </c>
      <c r="J568" s="241"/>
      <c r="K568" s="241"/>
      <c r="L568" s="242"/>
    </row>
    <row r="569" spans="1:12" s="144" customFormat="1" ht="90" x14ac:dyDescent="0.25">
      <c r="A569" s="198"/>
      <c r="B569" s="199"/>
      <c r="C569" s="192"/>
      <c r="D569" s="158" t="s">
        <v>13</v>
      </c>
      <c r="E569" s="148" t="s">
        <v>27</v>
      </c>
      <c r="F569" s="148" t="s">
        <v>28</v>
      </c>
      <c r="G569" s="149" t="s">
        <v>29</v>
      </c>
      <c r="H569" s="141" t="s">
        <v>15</v>
      </c>
      <c r="I569" s="243" t="s">
        <v>399</v>
      </c>
      <c r="J569" s="244"/>
      <c r="K569" s="245" t="s">
        <v>398</v>
      </c>
      <c r="L569" s="246"/>
    </row>
    <row r="570" spans="1:12" s="7" customFormat="1" ht="24" customHeight="1" thickBot="1" x14ac:dyDescent="0.3">
      <c r="A570" s="200"/>
      <c r="B570" s="201"/>
      <c r="C570" s="3" t="s">
        <v>19</v>
      </c>
      <c r="D570" s="4" t="s">
        <v>19</v>
      </c>
      <c r="E570" s="28" t="s">
        <v>19</v>
      </c>
      <c r="F570" s="28" t="s">
        <v>19</v>
      </c>
      <c r="G570" s="28" t="s">
        <v>19</v>
      </c>
      <c r="H570" s="6" t="s">
        <v>19</v>
      </c>
      <c r="I570" s="189" t="s">
        <v>19</v>
      </c>
      <c r="J570" s="164" t="s">
        <v>397</v>
      </c>
      <c r="K570" s="190" t="s">
        <v>19</v>
      </c>
      <c r="L570" s="164" t="s">
        <v>397</v>
      </c>
    </row>
    <row r="571" spans="1:12" s="47" customFormat="1" ht="30" customHeight="1" x14ac:dyDescent="0.25">
      <c r="A571" s="202" t="s">
        <v>307</v>
      </c>
      <c r="B571" s="203"/>
      <c r="C571" s="33">
        <v>565</v>
      </c>
      <c r="D571" s="34">
        <v>565</v>
      </c>
      <c r="E571" s="35">
        <v>0</v>
      </c>
      <c r="F571" s="35">
        <v>0</v>
      </c>
      <c r="G571" s="84">
        <v>0</v>
      </c>
      <c r="H571" s="36">
        <v>565</v>
      </c>
      <c r="I571" s="165">
        <v>0</v>
      </c>
      <c r="J571" s="166">
        <v>0</v>
      </c>
      <c r="K571" s="165">
        <v>-9</v>
      </c>
      <c r="L571" s="168">
        <v>-1.5929203539823009E-2</v>
      </c>
    </row>
    <row r="572" spans="1:12" s="47" customFormat="1" ht="30" customHeight="1" x14ac:dyDescent="0.25">
      <c r="A572" s="202" t="s">
        <v>308</v>
      </c>
      <c r="B572" s="203"/>
      <c r="C572" s="33">
        <v>2256</v>
      </c>
      <c r="D572" s="34">
        <v>2256</v>
      </c>
      <c r="E572" s="35">
        <v>0</v>
      </c>
      <c r="F572" s="35">
        <v>1550</v>
      </c>
      <c r="G572" s="84">
        <v>1046</v>
      </c>
      <c r="H572" s="36">
        <v>4852</v>
      </c>
      <c r="I572" s="165">
        <v>2596</v>
      </c>
      <c r="J572" s="166">
        <v>1.1507092198581561</v>
      </c>
      <c r="K572" s="165">
        <v>2521</v>
      </c>
      <c r="L572" s="168">
        <v>1.1174645390070923</v>
      </c>
    </row>
    <row r="573" spans="1:12" s="7" customFormat="1" ht="60" customHeight="1" x14ac:dyDescent="0.25">
      <c r="A573" s="150" t="s">
        <v>34</v>
      </c>
      <c r="B573" s="106" t="s">
        <v>309</v>
      </c>
      <c r="C573" s="38">
        <v>2821</v>
      </c>
      <c r="D573" s="39">
        <v>2821</v>
      </c>
      <c r="E573" s="40">
        <v>0</v>
      </c>
      <c r="F573" s="41">
        <v>1550</v>
      </c>
      <c r="G573" s="58">
        <v>1046</v>
      </c>
      <c r="H573" s="42">
        <v>5417</v>
      </c>
      <c r="I573" s="169">
        <v>2596</v>
      </c>
      <c r="J573" s="170">
        <v>0.9202410492733073</v>
      </c>
      <c r="K573" s="169">
        <v>2512</v>
      </c>
      <c r="L573" s="172">
        <v>0.89046437433534209</v>
      </c>
    </row>
    <row r="574" spans="1:12" s="47" customFormat="1" ht="30" customHeight="1" x14ac:dyDescent="0.25">
      <c r="A574" s="202" t="s">
        <v>310</v>
      </c>
      <c r="B574" s="203"/>
      <c r="C574" s="33">
        <v>4700</v>
      </c>
      <c r="D574" s="34">
        <v>4700</v>
      </c>
      <c r="E574" s="35">
        <v>0</v>
      </c>
      <c r="F574" s="35">
        <v>500</v>
      </c>
      <c r="G574" s="84">
        <v>0</v>
      </c>
      <c r="H574" s="36">
        <v>5200</v>
      </c>
      <c r="I574" s="165">
        <v>500</v>
      </c>
      <c r="J574" s="166">
        <v>0.10638297872340426</v>
      </c>
      <c r="K574" s="165">
        <v>420</v>
      </c>
      <c r="L574" s="168">
        <v>8.9361702127659579E-2</v>
      </c>
    </row>
    <row r="575" spans="1:12" s="7" customFormat="1" ht="30" customHeight="1" x14ac:dyDescent="0.25">
      <c r="A575" s="150" t="s">
        <v>34</v>
      </c>
      <c r="B575" s="106" t="s">
        <v>311</v>
      </c>
      <c r="C575" s="38">
        <v>4700</v>
      </c>
      <c r="D575" s="39">
        <v>4700</v>
      </c>
      <c r="E575" s="40">
        <v>0</v>
      </c>
      <c r="F575" s="41">
        <v>500</v>
      </c>
      <c r="G575" s="58">
        <v>0</v>
      </c>
      <c r="H575" s="42">
        <v>5200</v>
      </c>
      <c r="I575" s="169">
        <v>500</v>
      </c>
      <c r="J575" s="170">
        <v>0.10638297872340426</v>
      </c>
      <c r="K575" s="169">
        <v>420</v>
      </c>
      <c r="L575" s="172">
        <v>8.9361702127659579E-2</v>
      </c>
    </row>
    <row r="576" spans="1:12" s="47" customFormat="1" ht="30" customHeight="1" x14ac:dyDescent="0.25">
      <c r="A576" s="202" t="s">
        <v>312</v>
      </c>
      <c r="B576" s="203"/>
      <c r="C576" s="33">
        <v>550</v>
      </c>
      <c r="D576" s="34">
        <v>550</v>
      </c>
      <c r="E576" s="35">
        <v>0</v>
      </c>
      <c r="F576" s="35">
        <v>-442</v>
      </c>
      <c r="G576" s="84">
        <v>0</v>
      </c>
      <c r="H576" s="36">
        <v>108</v>
      </c>
      <c r="I576" s="165">
        <v>-442</v>
      </c>
      <c r="J576" s="166">
        <v>-0.80363636363636359</v>
      </c>
      <c r="K576" s="165">
        <v>-444</v>
      </c>
      <c r="L576" s="168">
        <v>-0.80727272727272725</v>
      </c>
    </row>
    <row r="577" spans="1:17" s="7" customFormat="1" ht="45" customHeight="1" x14ac:dyDescent="0.25">
      <c r="A577" s="150" t="s">
        <v>34</v>
      </c>
      <c r="B577" s="106" t="s">
        <v>313</v>
      </c>
      <c r="C577" s="38">
        <v>550</v>
      </c>
      <c r="D577" s="39">
        <v>550</v>
      </c>
      <c r="E577" s="40">
        <v>0</v>
      </c>
      <c r="F577" s="41">
        <v>-442</v>
      </c>
      <c r="G577" s="58">
        <v>0</v>
      </c>
      <c r="H577" s="42">
        <v>108</v>
      </c>
      <c r="I577" s="169">
        <v>-442</v>
      </c>
      <c r="J577" s="170">
        <v>-0.80363636363636359</v>
      </c>
      <c r="K577" s="169">
        <v>-444</v>
      </c>
      <c r="L577" s="172">
        <v>-0.80727272727272725</v>
      </c>
    </row>
    <row r="578" spans="1:17" s="47" customFormat="1" ht="30" customHeight="1" x14ac:dyDescent="0.25">
      <c r="A578" s="202" t="s">
        <v>314</v>
      </c>
      <c r="B578" s="203"/>
      <c r="C578" s="33">
        <v>-2800</v>
      </c>
      <c r="D578" s="34">
        <v>-2800</v>
      </c>
      <c r="E578" s="35">
        <v>0</v>
      </c>
      <c r="F578" s="35">
        <v>0</v>
      </c>
      <c r="G578" s="84">
        <v>0</v>
      </c>
      <c r="H578" s="36">
        <v>-2800</v>
      </c>
      <c r="I578" s="165">
        <v>0</v>
      </c>
      <c r="J578" s="166">
        <v>0</v>
      </c>
      <c r="K578" s="165">
        <v>43</v>
      </c>
      <c r="L578" s="168">
        <v>-1.5357142857142857E-2</v>
      </c>
    </row>
    <row r="579" spans="1:17" s="47" customFormat="1" ht="30" customHeight="1" x14ac:dyDescent="0.25">
      <c r="A579" s="202" t="s">
        <v>315</v>
      </c>
      <c r="B579" s="203"/>
      <c r="C579" s="107">
        <v>15281</v>
      </c>
      <c r="D579" s="34">
        <v>15281</v>
      </c>
      <c r="E579" s="35">
        <v>0</v>
      </c>
      <c r="F579" s="35">
        <v>0</v>
      </c>
      <c r="G579" s="84">
        <v>0</v>
      </c>
      <c r="H579" s="36">
        <v>15281</v>
      </c>
      <c r="I579" s="165">
        <v>0</v>
      </c>
      <c r="J579" s="166">
        <v>0</v>
      </c>
      <c r="K579" s="165">
        <v>-236</v>
      </c>
      <c r="L579" s="168">
        <v>-1.5444015444015444E-2</v>
      </c>
    </row>
    <row r="580" spans="1:17" s="47" customFormat="1" ht="30" customHeight="1" x14ac:dyDescent="0.25">
      <c r="A580" s="202" t="s">
        <v>316</v>
      </c>
      <c r="B580" s="203"/>
      <c r="C580" s="33">
        <v>9360</v>
      </c>
      <c r="D580" s="34">
        <v>9360</v>
      </c>
      <c r="E580" s="35">
        <v>0</v>
      </c>
      <c r="F580" s="35">
        <v>0</v>
      </c>
      <c r="G580" s="84">
        <v>0</v>
      </c>
      <c r="H580" s="36">
        <v>9360</v>
      </c>
      <c r="I580" s="165">
        <v>0</v>
      </c>
      <c r="J580" s="166">
        <v>0</v>
      </c>
      <c r="K580" s="165">
        <v>-145</v>
      </c>
      <c r="L580" s="168">
        <v>-1.5491452991452992E-2</v>
      </c>
    </row>
    <row r="581" spans="1:17" s="47" customFormat="1" ht="30" customHeight="1" x14ac:dyDescent="0.25">
      <c r="A581" s="202" t="s">
        <v>317</v>
      </c>
      <c r="B581" s="203"/>
      <c r="C581" s="33">
        <v>7510</v>
      </c>
      <c r="D581" s="34">
        <v>7510</v>
      </c>
      <c r="E581" s="35">
        <v>0</v>
      </c>
      <c r="F581" s="35">
        <v>0</v>
      </c>
      <c r="G581" s="84">
        <v>-10</v>
      </c>
      <c r="H581" s="36">
        <v>7500</v>
      </c>
      <c r="I581" s="165">
        <v>-10</v>
      </c>
      <c r="J581" s="166">
        <v>-1.3315579227696406E-3</v>
      </c>
      <c r="K581" s="165">
        <v>-126</v>
      </c>
      <c r="L581" s="168">
        <v>-1.6777629826897469E-2</v>
      </c>
    </row>
    <row r="582" spans="1:17" s="7" customFormat="1" ht="45" customHeight="1" x14ac:dyDescent="0.25">
      <c r="A582" s="150" t="s">
        <v>34</v>
      </c>
      <c r="B582" s="106" t="s">
        <v>318</v>
      </c>
      <c r="C582" s="38">
        <v>29351</v>
      </c>
      <c r="D582" s="39">
        <v>29351</v>
      </c>
      <c r="E582" s="40">
        <v>0</v>
      </c>
      <c r="F582" s="41">
        <v>0</v>
      </c>
      <c r="G582" s="58">
        <v>-10</v>
      </c>
      <c r="H582" s="42">
        <v>29341</v>
      </c>
      <c r="I582" s="169">
        <v>-10</v>
      </c>
      <c r="J582" s="170">
        <v>-3.4070389424551123E-4</v>
      </c>
      <c r="K582" s="169">
        <v>-464</v>
      </c>
      <c r="L582" s="172">
        <v>-1.5808660692991722E-2</v>
      </c>
    </row>
    <row r="583" spans="1:17" s="47" customFormat="1" ht="30" customHeight="1" x14ac:dyDescent="0.25">
      <c r="A583" s="202"/>
      <c r="B583" s="203"/>
      <c r="C583" s="33">
        <v>0</v>
      </c>
      <c r="D583" s="34">
        <v>5000</v>
      </c>
      <c r="E583" s="35">
        <v>0</v>
      </c>
      <c r="F583" s="35">
        <v>-5000</v>
      </c>
      <c r="G583" s="84">
        <v>0</v>
      </c>
      <c r="H583" s="36">
        <v>0</v>
      </c>
      <c r="I583" s="165">
        <v>0</v>
      </c>
      <c r="J583" s="166">
        <v>0</v>
      </c>
      <c r="K583" s="165">
        <v>0</v>
      </c>
      <c r="L583" s="168">
        <v>0</v>
      </c>
    </row>
    <row r="584" spans="1:17" s="7" customFormat="1" ht="45.6" customHeight="1" x14ac:dyDescent="0.25">
      <c r="A584" s="150" t="s">
        <v>34</v>
      </c>
      <c r="B584" s="37" t="s">
        <v>319</v>
      </c>
      <c r="C584" s="38">
        <v>0</v>
      </c>
      <c r="D584" s="39">
        <v>5000</v>
      </c>
      <c r="E584" s="40">
        <v>0</v>
      </c>
      <c r="F584" s="41">
        <v>-5000</v>
      </c>
      <c r="G584" s="58">
        <v>0</v>
      </c>
      <c r="H584" s="42">
        <v>0</v>
      </c>
      <c r="I584" s="169">
        <v>0</v>
      </c>
      <c r="J584" s="170">
        <v>0</v>
      </c>
      <c r="K584" s="169">
        <v>0</v>
      </c>
      <c r="L584" s="172">
        <v>0</v>
      </c>
    </row>
    <row r="585" spans="1:17" s="54" customFormat="1" ht="45" customHeight="1" thickBot="1" x14ac:dyDescent="0.3">
      <c r="A585" s="151" t="s">
        <v>5</v>
      </c>
      <c r="B585" s="152" t="s">
        <v>251</v>
      </c>
      <c r="C585" s="49">
        <v>245820</v>
      </c>
      <c r="D585" s="50">
        <v>242575</v>
      </c>
      <c r="E585" s="51">
        <v>0</v>
      </c>
      <c r="F585" s="52">
        <v>0</v>
      </c>
      <c r="G585" s="61">
        <v>14935</v>
      </c>
      <c r="H585" s="53">
        <v>257510</v>
      </c>
      <c r="I585" s="173">
        <v>11690</v>
      </c>
      <c r="J585" s="174">
        <v>4.7555121633715725E-2</v>
      </c>
      <c r="K585" s="173">
        <v>7709</v>
      </c>
      <c r="L585" s="176">
        <v>3.1360344967862663E-2</v>
      </c>
    </row>
    <row r="586" spans="1:17" s="26" customFormat="1" ht="15.75" thickBot="1" x14ac:dyDescent="0.3">
      <c r="A586" s="145"/>
      <c r="B586" s="145"/>
      <c r="E586" s="27"/>
      <c r="F586" s="27"/>
      <c r="J586" s="27"/>
      <c r="N586" s="27"/>
      <c r="O586" s="27"/>
    </row>
    <row r="587" spans="1:17" s="146" customFormat="1" ht="45" customHeight="1" thickBot="1" x14ac:dyDescent="0.3">
      <c r="A587" s="223" t="s">
        <v>251</v>
      </c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5"/>
    </row>
    <row r="588" spans="1:17" s="146" customFormat="1" ht="24" customHeight="1" thickBot="1" x14ac:dyDescent="0.3">
      <c r="A588" s="193" t="s">
        <v>69</v>
      </c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5"/>
    </row>
    <row r="589" spans="1:17" s="138" customFormat="1" ht="24" customHeight="1" x14ac:dyDescent="0.25">
      <c r="A589" s="196" t="s">
        <v>26</v>
      </c>
      <c r="B589" s="197"/>
      <c r="C589" s="191" t="s">
        <v>12</v>
      </c>
      <c r="D589" s="211" t="s">
        <v>0</v>
      </c>
      <c r="E589" s="212"/>
      <c r="F589" s="212"/>
      <c r="G589" s="212"/>
      <c r="H589" s="213"/>
      <c r="I589" s="211" t="s">
        <v>1</v>
      </c>
      <c r="J589" s="212"/>
      <c r="K589" s="212"/>
      <c r="L589" s="212"/>
      <c r="M589" s="213"/>
      <c r="N589" s="240" t="s">
        <v>400</v>
      </c>
      <c r="O589" s="241"/>
      <c r="P589" s="241"/>
      <c r="Q589" s="242"/>
    </row>
    <row r="590" spans="1:17" s="144" customFormat="1" ht="90" x14ac:dyDescent="0.25">
      <c r="A590" s="198"/>
      <c r="B590" s="199"/>
      <c r="C590" s="192"/>
      <c r="D590" s="147" t="s">
        <v>13</v>
      </c>
      <c r="E590" s="148" t="s">
        <v>27</v>
      </c>
      <c r="F590" s="153" t="s">
        <v>28</v>
      </c>
      <c r="G590" s="149" t="s">
        <v>29</v>
      </c>
      <c r="H590" s="141" t="s">
        <v>15</v>
      </c>
      <c r="I590" s="139" t="s">
        <v>16</v>
      </c>
      <c r="J590" s="154" t="s">
        <v>70</v>
      </c>
      <c r="K590" s="154" t="s">
        <v>71</v>
      </c>
      <c r="L590" s="149" t="s">
        <v>72</v>
      </c>
      <c r="M590" s="143" t="s">
        <v>18</v>
      </c>
      <c r="N590" s="243" t="s">
        <v>399</v>
      </c>
      <c r="O590" s="244"/>
      <c r="P590" s="245" t="s">
        <v>398</v>
      </c>
      <c r="Q590" s="246"/>
    </row>
    <row r="591" spans="1:17" s="7" customFormat="1" ht="24" customHeight="1" thickBot="1" x14ac:dyDescent="0.3">
      <c r="A591" s="200"/>
      <c r="B591" s="201"/>
      <c r="C591" s="3" t="s">
        <v>19</v>
      </c>
      <c r="D591" s="4" t="s">
        <v>19</v>
      </c>
      <c r="E591" s="28" t="s">
        <v>19</v>
      </c>
      <c r="F591" s="55" t="s">
        <v>19</v>
      </c>
      <c r="G591" s="56" t="s">
        <v>19</v>
      </c>
      <c r="H591" s="6" t="s">
        <v>19</v>
      </c>
      <c r="I591" s="4" t="s">
        <v>19</v>
      </c>
      <c r="J591" s="28" t="s">
        <v>19</v>
      </c>
      <c r="K591" s="28" t="s">
        <v>19</v>
      </c>
      <c r="L591" s="55" t="s">
        <v>19</v>
      </c>
      <c r="M591" s="6" t="s">
        <v>19</v>
      </c>
      <c r="N591" s="189" t="s">
        <v>19</v>
      </c>
      <c r="O591" s="164" t="s">
        <v>397</v>
      </c>
      <c r="P591" s="190" t="s">
        <v>19</v>
      </c>
      <c r="Q591" s="164" t="s">
        <v>397</v>
      </c>
    </row>
    <row r="592" spans="1:17" s="93" customFormat="1" ht="30" customHeight="1" x14ac:dyDescent="0.25">
      <c r="A592" s="219" t="s">
        <v>255</v>
      </c>
      <c r="B592" s="220"/>
      <c r="C592" s="95">
        <v>27000</v>
      </c>
      <c r="D592" s="96">
        <v>27000</v>
      </c>
      <c r="E592" s="90">
        <v>0</v>
      </c>
      <c r="F592" s="91">
        <v>0</v>
      </c>
      <c r="G592" s="85">
        <v>0</v>
      </c>
      <c r="H592" s="97">
        <v>27000</v>
      </c>
      <c r="I592" s="44">
        <v>23000</v>
      </c>
      <c r="J592" s="45">
        <v>0</v>
      </c>
      <c r="K592" s="85">
        <v>0</v>
      </c>
      <c r="L592" s="85">
        <v>0</v>
      </c>
      <c r="M592" s="97">
        <v>23000</v>
      </c>
      <c r="N592" s="165">
        <v>0</v>
      </c>
      <c r="O592" s="166">
        <v>0</v>
      </c>
      <c r="P592" s="165">
        <v>-417</v>
      </c>
      <c r="Q592" s="168">
        <v>-1.5444444444444445E-2</v>
      </c>
    </row>
    <row r="593" spans="1:17" s="93" customFormat="1" ht="30" customHeight="1" x14ac:dyDescent="0.25">
      <c r="A593" s="202" t="s">
        <v>320</v>
      </c>
      <c r="B593" s="203"/>
      <c r="C593" s="95">
        <v>3205</v>
      </c>
      <c r="D593" s="96">
        <v>3289</v>
      </c>
      <c r="E593" s="90">
        <v>0</v>
      </c>
      <c r="F593" s="91">
        <v>-2073</v>
      </c>
      <c r="G593" s="85">
        <v>0</v>
      </c>
      <c r="H593" s="97">
        <v>1216</v>
      </c>
      <c r="I593" s="44">
        <v>7975</v>
      </c>
      <c r="J593" s="45">
        <v>0</v>
      </c>
      <c r="K593" s="85">
        <v>-6573</v>
      </c>
      <c r="L593" s="85">
        <v>0</v>
      </c>
      <c r="M593" s="97">
        <v>1402</v>
      </c>
      <c r="N593" s="165">
        <v>-1989</v>
      </c>
      <c r="O593" s="166">
        <v>-0.62059282371294855</v>
      </c>
      <c r="P593" s="165">
        <v>-2008</v>
      </c>
      <c r="Q593" s="168">
        <v>-0.62652106084243375</v>
      </c>
    </row>
    <row r="594" spans="1:17" s="93" customFormat="1" ht="30" customHeight="1" x14ac:dyDescent="0.25">
      <c r="A594" s="202" t="s">
        <v>256</v>
      </c>
      <c r="B594" s="203"/>
      <c r="C594" s="95">
        <v>8180</v>
      </c>
      <c r="D594" s="96">
        <v>2000</v>
      </c>
      <c r="E594" s="90">
        <v>0</v>
      </c>
      <c r="F594" s="91">
        <v>0</v>
      </c>
      <c r="G594" s="85">
        <v>0</v>
      </c>
      <c r="H594" s="97">
        <v>2000</v>
      </c>
      <c r="I594" s="44">
        <v>4000</v>
      </c>
      <c r="J594" s="45">
        <v>0</v>
      </c>
      <c r="K594" s="85">
        <v>0</v>
      </c>
      <c r="L594" s="85">
        <v>0</v>
      </c>
      <c r="M594" s="97">
        <v>4000</v>
      </c>
      <c r="N594" s="165">
        <v>-6180</v>
      </c>
      <c r="O594" s="166">
        <v>-0.75550122249388751</v>
      </c>
      <c r="P594" s="165">
        <v>-6211</v>
      </c>
      <c r="Q594" s="168">
        <v>-0.75929095354523224</v>
      </c>
    </row>
    <row r="595" spans="1:17" s="93" customFormat="1" ht="30" customHeight="1" x14ac:dyDescent="0.25">
      <c r="A595" s="202" t="s">
        <v>258</v>
      </c>
      <c r="B595" s="203"/>
      <c r="C595" s="95">
        <v>0</v>
      </c>
      <c r="D595" s="96">
        <v>0</v>
      </c>
      <c r="E595" s="90">
        <v>0</v>
      </c>
      <c r="F595" s="91">
        <v>0</v>
      </c>
      <c r="G595" s="85">
        <v>6475</v>
      </c>
      <c r="H595" s="97">
        <v>6475</v>
      </c>
      <c r="I595" s="44">
        <v>0</v>
      </c>
      <c r="J595" s="45">
        <v>0</v>
      </c>
      <c r="K595" s="85">
        <v>0</v>
      </c>
      <c r="L595" s="85">
        <v>2815</v>
      </c>
      <c r="M595" s="97">
        <v>2815</v>
      </c>
      <c r="N595" s="165">
        <v>6475</v>
      </c>
      <c r="O595" s="166">
        <v>0</v>
      </c>
      <c r="P595" s="165">
        <v>6375</v>
      </c>
      <c r="Q595" s="168">
        <v>0</v>
      </c>
    </row>
    <row r="596" spans="1:17" s="94" customFormat="1" ht="60" customHeight="1" x14ac:dyDescent="0.25">
      <c r="A596" s="150" t="s">
        <v>34</v>
      </c>
      <c r="B596" s="106" t="s">
        <v>261</v>
      </c>
      <c r="C596" s="38">
        <v>38385</v>
      </c>
      <c r="D596" s="39">
        <v>32289</v>
      </c>
      <c r="E596" s="40">
        <v>0</v>
      </c>
      <c r="F596" s="48">
        <v>-2073</v>
      </c>
      <c r="G596" s="58">
        <v>6475</v>
      </c>
      <c r="H596" s="42">
        <v>36691</v>
      </c>
      <c r="I596" s="39">
        <v>34975</v>
      </c>
      <c r="J596" s="40">
        <v>0</v>
      </c>
      <c r="K596" s="40">
        <v>-6573</v>
      </c>
      <c r="L596" s="48">
        <v>2815</v>
      </c>
      <c r="M596" s="42">
        <v>31217</v>
      </c>
      <c r="N596" s="169">
        <v>-1694</v>
      </c>
      <c r="O596" s="170">
        <v>-4.4131822326429593E-2</v>
      </c>
      <c r="P596" s="169">
        <v>-2261</v>
      </c>
      <c r="Q596" s="172">
        <v>-5.8903217402631235E-2</v>
      </c>
    </row>
    <row r="597" spans="1:17" s="94" customFormat="1" ht="30" customHeight="1" x14ac:dyDescent="0.25">
      <c r="A597" s="202" t="s">
        <v>262</v>
      </c>
      <c r="B597" s="203"/>
      <c r="C597" s="95">
        <v>34500</v>
      </c>
      <c r="D597" s="96">
        <v>27000</v>
      </c>
      <c r="E597" s="90">
        <v>0</v>
      </c>
      <c r="F597" s="91">
        <v>0</v>
      </c>
      <c r="G597" s="85">
        <v>0</v>
      </c>
      <c r="H597" s="97">
        <v>27000</v>
      </c>
      <c r="I597" s="44">
        <v>28000</v>
      </c>
      <c r="J597" s="45">
        <v>0</v>
      </c>
      <c r="K597" s="85">
        <v>0</v>
      </c>
      <c r="L597" s="85">
        <v>0</v>
      </c>
      <c r="M597" s="97">
        <v>28000</v>
      </c>
      <c r="N597" s="165">
        <v>-7500</v>
      </c>
      <c r="O597" s="166">
        <v>-0.21739130434782608</v>
      </c>
      <c r="P597" s="165">
        <v>-7917</v>
      </c>
      <c r="Q597" s="168">
        <v>-0.22947826086956521</v>
      </c>
    </row>
    <row r="598" spans="1:17" s="94" customFormat="1" ht="60" customHeight="1" x14ac:dyDescent="0.25">
      <c r="A598" s="150" t="s">
        <v>34</v>
      </c>
      <c r="B598" s="106" t="s">
        <v>263</v>
      </c>
      <c r="C598" s="38">
        <v>34500</v>
      </c>
      <c r="D598" s="39">
        <v>27000</v>
      </c>
      <c r="E598" s="40">
        <v>0</v>
      </c>
      <c r="F598" s="48">
        <v>0</v>
      </c>
      <c r="G598" s="58">
        <v>0</v>
      </c>
      <c r="H598" s="42">
        <v>27000</v>
      </c>
      <c r="I598" s="39">
        <v>28000</v>
      </c>
      <c r="J598" s="40">
        <v>0</v>
      </c>
      <c r="K598" s="40">
        <v>0</v>
      </c>
      <c r="L598" s="48">
        <v>0</v>
      </c>
      <c r="M598" s="42">
        <v>28000</v>
      </c>
      <c r="N598" s="169">
        <v>-7500</v>
      </c>
      <c r="O598" s="170">
        <v>-0.21739130434782608</v>
      </c>
      <c r="P598" s="169">
        <v>-7917</v>
      </c>
      <c r="Q598" s="172">
        <v>-0.22947826086956521</v>
      </c>
    </row>
    <row r="599" spans="1:17" s="94" customFormat="1" ht="30" customHeight="1" x14ac:dyDescent="0.25">
      <c r="A599" s="202" t="s">
        <v>264</v>
      </c>
      <c r="B599" s="203"/>
      <c r="C599" s="95">
        <v>9000</v>
      </c>
      <c r="D599" s="96">
        <v>10500</v>
      </c>
      <c r="E599" s="90">
        <v>0</v>
      </c>
      <c r="F599" s="91">
        <v>0</v>
      </c>
      <c r="G599" s="85">
        <v>12500</v>
      </c>
      <c r="H599" s="97">
        <v>23000</v>
      </c>
      <c r="I599" s="44">
        <v>4000</v>
      </c>
      <c r="J599" s="45">
        <v>0</v>
      </c>
      <c r="K599" s="85">
        <v>0</v>
      </c>
      <c r="L599" s="85">
        <v>12500</v>
      </c>
      <c r="M599" s="97">
        <v>16500</v>
      </c>
      <c r="N599" s="165">
        <v>14000</v>
      </c>
      <c r="O599" s="166">
        <v>1.5555555555555556</v>
      </c>
      <c r="P599" s="165">
        <v>13644</v>
      </c>
      <c r="Q599" s="168">
        <v>1.516</v>
      </c>
    </row>
    <row r="600" spans="1:17" s="94" customFormat="1" ht="45" customHeight="1" x14ac:dyDescent="0.25">
      <c r="A600" s="150" t="s">
        <v>34</v>
      </c>
      <c r="B600" s="106" t="s">
        <v>266</v>
      </c>
      <c r="C600" s="38">
        <v>9000</v>
      </c>
      <c r="D600" s="39">
        <v>10500</v>
      </c>
      <c r="E600" s="40">
        <v>0</v>
      </c>
      <c r="F600" s="48">
        <v>0</v>
      </c>
      <c r="G600" s="58">
        <v>12500</v>
      </c>
      <c r="H600" s="42">
        <v>23000</v>
      </c>
      <c r="I600" s="39">
        <v>4000</v>
      </c>
      <c r="J600" s="40">
        <v>0</v>
      </c>
      <c r="K600" s="40">
        <v>0</v>
      </c>
      <c r="L600" s="48">
        <v>12500</v>
      </c>
      <c r="M600" s="42">
        <v>16500</v>
      </c>
      <c r="N600" s="169">
        <v>14000</v>
      </c>
      <c r="O600" s="170">
        <v>1.5555555555555556</v>
      </c>
      <c r="P600" s="169">
        <v>13644</v>
      </c>
      <c r="Q600" s="172">
        <v>1.516</v>
      </c>
    </row>
    <row r="601" spans="1:17" s="94" customFormat="1" ht="30" customHeight="1" x14ac:dyDescent="0.25">
      <c r="A601" s="202" t="s">
        <v>392</v>
      </c>
      <c r="B601" s="203"/>
      <c r="C601" s="95">
        <v>0</v>
      </c>
      <c r="D601" s="96">
        <v>0</v>
      </c>
      <c r="E601" s="90">
        <v>0</v>
      </c>
      <c r="F601" s="91">
        <v>2073</v>
      </c>
      <c r="G601" s="85">
        <v>0</v>
      </c>
      <c r="H601" s="97">
        <v>2073</v>
      </c>
      <c r="I601" s="44">
        <v>0</v>
      </c>
      <c r="J601" s="45">
        <v>0</v>
      </c>
      <c r="K601" s="85">
        <v>6573</v>
      </c>
      <c r="L601" s="85">
        <v>0</v>
      </c>
      <c r="M601" s="97">
        <v>6573</v>
      </c>
      <c r="N601" s="165">
        <v>2073</v>
      </c>
      <c r="O601" s="166">
        <v>0</v>
      </c>
      <c r="P601" s="165">
        <v>2041</v>
      </c>
      <c r="Q601" s="168">
        <v>0</v>
      </c>
    </row>
    <row r="602" spans="1:17" s="94" customFormat="1" ht="52.15" customHeight="1" x14ac:dyDescent="0.25">
      <c r="A602" s="150" t="s">
        <v>34</v>
      </c>
      <c r="B602" s="106" t="s">
        <v>272</v>
      </c>
      <c r="C602" s="38">
        <v>0</v>
      </c>
      <c r="D602" s="39">
        <v>0</v>
      </c>
      <c r="E602" s="40">
        <v>0</v>
      </c>
      <c r="F602" s="48">
        <v>2073</v>
      </c>
      <c r="G602" s="58">
        <v>0</v>
      </c>
      <c r="H602" s="42">
        <v>2073</v>
      </c>
      <c r="I602" s="39">
        <v>0</v>
      </c>
      <c r="J602" s="40">
        <v>0</v>
      </c>
      <c r="K602" s="40">
        <v>6573</v>
      </c>
      <c r="L602" s="48">
        <v>0</v>
      </c>
      <c r="M602" s="42">
        <v>6573</v>
      </c>
      <c r="N602" s="169">
        <v>2073</v>
      </c>
      <c r="O602" s="170">
        <v>0</v>
      </c>
      <c r="P602" s="169">
        <v>2041</v>
      </c>
      <c r="Q602" s="172">
        <v>0</v>
      </c>
    </row>
    <row r="603" spans="1:17" s="94" customFormat="1" ht="30" customHeight="1" x14ac:dyDescent="0.25">
      <c r="A603" s="202" t="s">
        <v>273</v>
      </c>
      <c r="B603" s="203"/>
      <c r="C603" s="95">
        <v>3254</v>
      </c>
      <c r="D603" s="96">
        <v>2654</v>
      </c>
      <c r="E603" s="90">
        <v>0</v>
      </c>
      <c r="F603" s="91">
        <v>0</v>
      </c>
      <c r="G603" s="85">
        <v>0</v>
      </c>
      <c r="H603" s="97">
        <v>2654</v>
      </c>
      <c r="I603" s="44">
        <v>1695</v>
      </c>
      <c r="J603" s="45">
        <v>0</v>
      </c>
      <c r="K603" s="85">
        <v>0</v>
      </c>
      <c r="L603" s="85">
        <v>0</v>
      </c>
      <c r="M603" s="97">
        <v>1695</v>
      </c>
      <c r="N603" s="165">
        <v>-600</v>
      </c>
      <c r="O603" s="166">
        <v>-0.18438844499078058</v>
      </c>
      <c r="P603" s="165">
        <v>-641</v>
      </c>
      <c r="Q603" s="168">
        <v>-0.19698832206515057</v>
      </c>
    </row>
    <row r="604" spans="1:17" s="94" customFormat="1" ht="30" customHeight="1" x14ac:dyDescent="0.25">
      <c r="A604" s="150" t="s">
        <v>34</v>
      </c>
      <c r="B604" s="106" t="s">
        <v>274</v>
      </c>
      <c r="C604" s="38">
        <v>3254</v>
      </c>
      <c r="D604" s="39">
        <v>2654</v>
      </c>
      <c r="E604" s="40">
        <v>0</v>
      </c>
      <c r="F604" s="48">
        <v>0</v>
      </c>
      <c r="G604" s="58">
        <v>0</v>
      </c>
      <c r="H604" s="42">
        <v>2654</v>
      </c>
      <c r="I604" s="39">
        <v>1695</v>
      </c>
      <c r="J604" s="40">
        <v>0</v>
      </c>
      <c r="K604" s="40">
        <v>0</v>
      </c>
      <c r="L604" s="48">
        <v>0</v>
      </c>
      <c r="M604" s="42">
        <v>1695</v>
      </c>
      <c r="N604" s="169">
        <v>-600</v>
      </c>
      <c r="O604" s="170">
        <v>-0.18438844499078058</v>
      </c>
      <c r="P604" s="169">
        <v>-641</v>
      </c>
      <c r="Q604" s="172">
        <v>-0.19698832206515057</v>
      </c>
    </row>
    <row r="605" spans="1:17" s="94" customFormat="1" ht="30" customHeight="1" x14ac:dyDescent="0.25">
      <c r="A605" s="202" t="s">
        <v>9</v>
      </c>
      <c r="B605" s="203"/>
      <c r="C605" s="95">
        <v>995</v>
      </c>
      <c r="D605" s="96">
        <v>1067</v>
      </c>
      <c r="E605" s="90">
        <v>0</v>
      </c>
      <c r="F605" s="91">
        <v>0</v>
      </c>
      <c r="G605" s="85">
        <v>0</v>
      </c>
      <c r="H605" s="97">
        <v>1067</v>
      </c>
      <c r="I605" s="44">
        <v>0</v>
      </c>
      <c r="J605" s="45">
        <v>0</v>
      </c>
      <c r="K605" s="85">
        <v>0</v>
      </c>
      <c r="L605" s="85">
        <v>0</v>
      </c>
      <c r="M605" s="97">
        <v>0</v>
      </c>
      <c r="N605" s="165">
        <v>72</v>
      </c>
      <c r="O605" s="166">
        <v>7.2361809045226128E-2</v>
      </c>
      <c r="P605" s="165">
        <v>56</v>
      </c>
      <c r="Q605" s="168">
        <v>5.6281407035175882E-2</v>
      </c>
    </row>
    <row r="606" spans="1:17" s="94" customFormat="1" ht="30" customHeight="1" x14ac:dyDescent="0.25">
      <c r="A606" s="202" t="s">
        <v>292</v>
      </c>
      <c r="B606" s="203"/>
      <c r="C606" s="95">
        <v>500</v>
      </c>
      <c r="D606" s="96">
        <v>300</v>
      </c>
      <c r="E606" s="90">
        <v>0</v>
      </c>
      <c r="F606" s="91">
        <v>1200</v>
      </c>
      <c r="G606" s="85">
        <v>0</v>
      </c>
      <c r="H606" s="97">
        <v>1500</v>
      </c>
      <c r="I606" s="44">
        <v>300</v>
      </c>
      <c r="J606" s="45">
        <v>0</v>
      </c>
      <c r="K606" s="85">
        <v>900</v>
      </c>
      <c r="L606" s="85">
        <v>0</v>
      </c>
      <c r="M606" s="97">
        <v>1200</v>
      </c>
      <c r="N606" s="165">
        <v>1000</v>
      </c>
      <c r="O606" s="166">
        <v>2</v>
      </c>
      <c r="P606" s="165">
        <v>977</v>
      </c>
      <c r="Q606" s="168">
        <v>1.954</v>
      </c>
    </row>
    <row r="607" spans="1:17" s="94" customFormat="1" ht="60" customHeight="1" x14ac:dyDescent="0.25">
      <c r="A607" s="150" t="s">
        <v>34</v>
      </c>
      <c r="B607" s="106" t="s">
        <v>294</v>
      </c>
      <c r="C607" s="38">
        <v>1495</v>
      </c>
      <c r="D607" s="39">
        <v>1367</v>
      </c>
      <c r="E607" s="40">
        <v>0</v>
      </c>
      <c r="F607" s="48">
        <v>1200</v>
      </c>
      <c r="G607" s="58">
        <v>0</v>
      </c>
      <c r="H607" s="42">
        <v>2567</v>
      </c>
      <c r="I607" s="39">
        <v>300</v>
      </c>
      <c r="J607" s="40">
        <v>0</v>
      </c>
      <c r="K607" s="40">
        <v>900</v>
      </c>
      <c r="L607" s="48">
        <v>0</v>
      </c>
      <c r="M607" s="42">
        <v>1200</v>
      </c>
      <c r="N607" s="169">
        <v>1072</v>
      </c>
      <c r="O607" s="170">
        <v>0.71705685618729098</v>
      </c>
      <c r="P607" s="169">
        <v>1032</v>
      </c>
      <c r="Q607" s="172">
        <v>0.69030100334448163</v>
      </c>
    </row>
    <row r="608" spans="1:17" s="94" customFormat="1" ht="30" customHeight="1" x14ac:dyDescent="0.25">
      <c r="A608" s="204" t="s">
        <v>393</v>
      </c>
      <c r="B608" s="205"/>
      <c r="C608" s="95">
        <v>3000</v>
      </c>
      <c r="D608" s="96">
        <v>2000</v>
      </c>
      <c r="E608" s="90">
        <v>0</v>
      </c>
      <c r="F608" s="91">
        <v>0</v>
      </c>
      <c r="G608" s="85">
        <v>0</v>
      </c>
      <c r="H608" s="97">
        <v>2000</v>
      </c>
      <c r="I608" s="44">
        <v>0</v>
      </c>
      <c r="J608" s="45">
        <v>0</v>
      </c>
      <c r="K608" s="85">
        <v>0</v>
      </c>
      <c r="L608" s="85">
        <v>0</v>
      </c>
      <c r="M608" s="97">
        <v>0</v>
      </c>
      <c r="N608" s="165">
        <v>-1000</v>
      </c>
      <c r="O608" s="166">
        <v>-0.33333333333333331</v>
      </c>
      <c r="P608" s="165">
        <v>-1031</v>
      </c>
      <c r="Q608" s="168">
        <v>-0.34366666666666668</v>
      </c>
    </row>
    <row r="609" spans="1:17" s="94" customFormat="1" ht="45" customHeight="1" x14ac:dyDescent="0.25">
      <c r="A609" s="150" t="s">
        <v>34</v>
      </c>
      <c r="B609" s="106" t="s">
        <v>298</v>
      </c>
      <c r="C609" s="38">
        <v>3000</v>
      </c>
      <c r="D609" s="39">
        <v>2000</v>
      </c>
      <c r="E609" s="40">
        <v>0</v>
      </c>
      <c r="F609" s="48">
        <v>0</v>
      </c>
      <c r="G609" s="58">
        <v>0</v>
      </c>
      <c r="H609" s="42">
        <v>2000</v>
      </c>
      <c r="I609" s="39">
        <v>0</v>
      </c>
      <c r="J609" s="40">
        <v>0</v>
      </c>
      <c r="K609" s="40">
        <v>0</v>
      </c>
      <c r="L609" s="48">
        <v>0</v>
      </c>
      <c r="M609" s="42">
        <v>0</v>
      </c>
      <c r="N609" s="169">
        <v>-1000</v>
      </c>
      <c r="O609" s="170">
        <v>-0.33333333333333331</v>
      </c>
      <c r="P609" s="169">
        <v>-1031</v>
      </c>
      <c r="Q609" s="172">
        <v>-0.34366666666666668</v>
      </c>
    </row>
    <row r="610" spans="1:17" s="94" customFormat="1" ht="30" customHeight="1" x14ac:dyDescent="0.25">
      <c r="A610" s="202" t="s">
        <v>303</v>
      </c>
      <c r="B610" s="203"/>
      <c r="C610" s="95">
        <v>9809</v>
      </c>
      <c r="D610" s="96">
        <v>6521</v>
      </c>
      <c r="E610" s="90">
        <v>0</v>
      </c>
      <c r="F610" s="91">
        <v>3800</v>
      </c>
      <c r="G610" s="85">
        <v>0</v>
      </c>
      <c r="H610" s="97">
        <v>10321</v>
      </c>
      <c r="I610" s="44">
        <v>5318</v>
      </c>
      <c r="J610" s="45">
        <v>0</v>
      </c>
      <c r="K610" s="85">
        <v>4100</v>
      </c>
      <c r="L610" s="85">
        <v>0</v>
      </c>
      <c r="M610" s="97">
        <v>9418</v>
      </c>
      <c r="N610" s="165">
        <v>512</v>
      </c>
      <c r="O610" s="166">
        <v>5.2196961973697623E-2</v>
      </c>
      <c r="P610" s="165">
        <v>352</v>
      </c>
      <c r="Q610" s="168">
        <v>3.588541135691712E-2</v>
      </c>
    </row>
    <row r="611" spans="1:17" s="94" customFormat="1" ht="30" customHeight="1" x14ac:dyDescent="0.25">
      <c r="A611" s="202" t="s">
        <v>321</v>
      </c>
      <c r="B611" s="203"/>
      <c r="C611" s="95">
        <v>5000</v>
      </c>
      <c r="D611" s="96">
        <v>5000</v>
      </c>
      <c r="E611" s="90">
        <v>0</v>
      </c>
      <c r="F611" s="91">
        <v>-5000</v>
      </c>
      <c r="G611" s="85">
        <v>0</v>
      </c>
      <c r="H611" s="97">
        <v>0</v>
      </c>
      <c r="I611" s="44">
        <v>5000</v>
      </c>
      <c r="J611" s="45">
        <v>0</v>
      </c>
      <c r="K611" s="85">
        <v>-5000</v>
      </c>
      <c r="L611" s="85">
        <v>0</v>
      </c>
      <c r="M611" s="97">
        <v>0</v>
      </c>
      <c r="N611" s="165">
        <v>-5000</v>
      </c>
      <c r="O611" s="166">
        <v>-1</v>
      </c>
      <c r="P611" s="165">
        <v>-5000</v>
      </c>
      <c r="Q611" s="168">
        <v>-1</v>
      </c>
    </row>
    <row r="612" spans="1:17" s="94" customFormat="1" ht="60" customHeight="1" x14ac:dyDescent="0.25">
      <c r="A612" s="150" t="s">
        <v>34</v>
      </c>
      <c r="B612" s="106" t="s">
        <v>304</v>
      </c>
      <c r="C612" s="38">
        <v>14809</v>
      </c>
      <c r="D612" s="39">
        <v>11521</v>
      </c>
      <c r="E612" s="40">
        <v>0</v>
      </c>
      <c r="F612" s="48">
        <v>-1200</v>
      </c>
      <c r="G612" s="58">
        <v>0</v>
      </c>
      <c r="H612" s="42">
        <v>10321</v>
      </c>
      <c r="I612" s="39">
        <v>10318</v>
      </c>
      <c r="J612" s="40">
        <v>0</v>
      </c>
      <c r="K612" s="40">
        <v>-900</v>
      </c>
      <c r="L612" s="48">
        <v>0</v>
      </c>
      <c r="M612" s="42">
        <v>9418</v>
      </c>
      <c r="N612" s="169">
        <v>-4488</v>
      </c>
      <c r="O612" s="170">
        <v>-0.30305895063812549</v>
      </c>
      <c r="P612" s="169">
        <v>-4648</v>
      </c>
      <c r="Q612" s="172">
        <v>-0.31386319130258628</v>
      </c>
    </row>
    <row r="613" spans="1:17" s="94" customFormat="1" ht="30" customHeight="1" x14ac:dyDescent="0.25">
      <c r="A613" s="202" t="s">
        <v>307</v>
      </c>
      <c r="B613" s="203"/>
      <c r="C613" s="95">
        <v>391</v>
      </c>
      <c r="D613" s="96">
        <v>450</v>
      </c>
      <c r="E613" s="90">
        <v>0</v>
      </c>
      <c r="F613" s="91">
        <v>0</v>
      </c>
      <c r="G613" s="85">
        <v>0</v>
      </c>
      <c r="H613" s="97">
        <v>450</v>
      </c>
      <c r="I613" s="44">
        <v>233</v>
      </c>
      <c r="J613" s="45">
        <v>0</v>
      </c>
      <c r="K613" s="85">
        <v>0</v>
      </c>
      <c r="L613" s="85">
        <v>0</v>
      </c>
      <c r="M613" s="97">
        <v>233</v>
      </c>
      <c r="N613" s="165">
        <v>59</v>
      </c>
      <c r="O613" s="166">
        <v>0.15089514066496162</v>
      </c>
      <c r="P613" s="165">
        <v>52</v>
      </c>
      <c r="Q613" s="168">
        <v>0.13299232736572891</v>
      </c>
    </row>
    <row r="614" spans="1:17" s="94" customFormat="1" ht="30" customHeight="1" x14ac:dyDescent="0.25">
      <c r="A614" s="202" t="s">
        <v>308</v>
      </c>
      <c r="B614" s="203"/>
      <c r="C614" s="95">
        <v>800</v>
      </c>
      <c r="D614" s="96">
        <v>0</v>
      </c>
      <c r="E614" s="90">
        <v>0</v>
      </c>
      <c r="F614" s="91">
        <v>0</v>
      </c>
      <c r="G614" s="85">
        <v>0</v>
      </c>
      <c r="H614" s="97">
        <v>0</v>
      </c>
      <c r="I614" s="44">
        <v>0</v>
      </c>
      <c r="J614" s="45">
        <v>0</v>
      </c>
      <c r="K614" s="85">
        <v>0</v>
      </c>
      <c r="L614" s="85">
        <v>0</v>
      </c>
      <c r="M614" s="97">
        <v>0</v>
      </c>
      <c r="N614" s="165">
        <v>-800</v>
      </c>
      <c r="O614" s="166">
        <v>-1</v>
      </c>
      <c r="P614" s="165">
        <v>-800</v>
      </c>
      <c r="Q614" s="168">
        <v>-1</v>
      </c>
    </row>
    <row r="615" spans="1:17" s="94" customFormat="1" ht="60" customHeight="1" x14ac:dyDescent="0.25">
      <c r="A615" s="150" t="s">
        <v>34</v>
      </c>
      <c r="B615" s="106" t="s">
        <v>309</v>
      </c>
      <c r="C615" s="38">
        <v>1191</v>
      </c>
      <c r="D615" s="39">
        <v>450</v>
      </c>
      <c r="E615" s="40">
        <v>0</v>
      </c>
      <c r="F615" s="48">
        <v>0</v>
      </c>
      <c r="G615" s="58">
        <v>0</v>
      </c>
      <c r="H615" s="42">
        <v>450</v>
      </c>
      <c r="I615" s="39">
        <v>233</v>
      </c>
      <c r="J615" s="40">
        <v>0</v>
      </c>
      <c r="K615" s="40">
        <v>0</v>
      </c>
      <c r="L615" s="48">
        <v>0</v>
      </c>
      <c r="M615" s="42">
        <v>233</v>
      </c>
      <c r="N615" s="169">
        <v>-741</v>
      </c>
      <c r="O615" s="170">
        <v>-0.62216624685138544</v>
      </c>
      <c r="P615" s="169">
        <v>-748</v>
      </c>
      <c r="Q615" s="172">
        <v>-0.62804366078925278</v>
      </c>
    </row>
    <row r="616" spans="1:17" s="62" customFormat="1" ht="45" customHeight="1" thickBot="1" x14ac:dyDescent="0.3">
      <c r="A616" s="151" t="s">
        <v>5</v>
      </c>
      <c r="B616" s="152" t="s">
        <v>251</v>
      </c>
      <c r="C616" s="49">
        <v>105634</v>
      </c>
      <c r="D616" s="50">
        <v>87781</v>
      </c>
      <c r="E616" s="51">
        <v>0</v>
      </c>
      <c r="F616" s="60">
        <v>0</v>
      </c>
      <c r="G616" s="61">
        <v>18975</v>
      </c>
      <c r="H616" s="53">
        <v>106756</v>
      </c>
      <c r="I616" s="50">
        <v>79521</v>
      </c>
      <c r="J616" s="51">
        <v>0</v>
      </c>
      <c r="K616" s="51">
        <v>0</v>
      </c>
      <c r="L616" s="60">
        <v>15315</v>
      </c>
      <c r="M616" s="53">
        <v>94836</v>
      </c>
      <c r="N616" s="173">
        <v>1122</v>
      </c>
      <c r="O616" s="174">
        <v>1.0621580173050343E-2</v>
      </c>
      <c r="P616" s="173">
        <v>-529</v>
      </c>
      <c r="Q616" s="176">
        <v>-5.0078573186663382E-3</v>
      </c>
    </row>
    <row r="617" spans="1:17" s="26" customFormat="1" x14ac:dyDescent="0.25">
      <c r="A617" s="145"/>
      <c r="B617" s="145"/>
      <c r="E617" s="27"/>
      <c r="F617" s="27"/>
      <c r="J617" s="27"/>
      <c r="N617" s="27"/>
      <c r="O617" s="27"/>
    </row>
    <row r="619" spans="1:17" ht="15.75" thickBot="1" x14ac:dyDescent="0.3"/>
    <row r="620" spans="1:17" s="146" customFormat="1" ht="45" customHeight="1" thickBot="1" x14ac:dyDescent="0.3">
      <c r="A620" s="223" t="s">
        <v>251</v>
      </c>
      <c r="B620" s="224"/>
      <c r="C620" s="224"/>
      <c r="D620" s="224"/>
      <c r="E620" s="224"/>
      <c r="F620" s="225"/>
    </row>
    <row r="621" spans="1:17" s="146" customFormat="1" ht="24" customHeight="1" thickBot="1" x14ac:dyDescent="0.3">
      <c r="A621" s="193" t="s">
        <v>74</v>
      </c>
      <c r="B621" s="194"/>
      <c r="C621" s="194"/>
      <c r="D621" s="194"/>
      <c r="E621" s="194"/>
      <c r="F621" s="195"/>
    </row>
    <row r="622" spans="1:17" s="138" customFormat="1" ht="24" customHeight="1" x14ac:dyDescent="0.25">
      <c r="A622" s="196" t="s">
        <v>26</v>
      </c>
      <c r="B622" s="197"/>
      <c r="C622" s="191" t="s">
        <v>12</v>
      </c>
      <c r="D622" s="216" t="s">
        <v>0</v>
      </c>
      <c r="E622" s="217"/>
      <c r="F622" s="218"/>
      <c r="G622" s="240" t="s">
        <v>400</v>
      </c>
      <c r="H622" s="241"/>
      <c r="I622" s="241"/>
      <c r="J622" s="242"/>
    </row>
    <row r="623" spans="1:17" s="144" customFormat="1" ht="90" x14ac:dyDescent="0.25">
      <c r="A623" s="198"/>
      <c r="B623" s="199"/>
      <c r="C623" s="192"/>
      <c r="D623" s="139" t="s">
        <v>13</v>
      </c>
      <c r="E623" s="154" t="s">
        <v>14</v>
      </c>
      <c r="F623" s="143" t="s">
        <v>15</v>
      </c>
      <c r="G623" s="243" t="s">
        <v>399</v>
      </c>
      <c r="H623" s="244"/>
      <c r="I623" s="245" t="s">
        <v>398</v>
      </c>
      <c r="J623" s="246"/>
    </row>
    <row r="624" spans="1:17" s="7" customFormat="1" ht="24" customHeight="1" thickBot="1" x14ac:dyDescent="0.3">
      <c r="A624" s="200"/>
      <c r="B624" s="201"/>
      <c r="C624" s="63" t="s">
        <v>19</v>
      </c>
      <c r="D624" s="4" t="s">
        <v>19</v>
      </c>
      <c r="E624" s="28" t="s">
        <v>19</v>
      </c>
      <c r="F624" s="6" t="s">
        <v>19</v>
      </c>
      <c r="G624" s="189" t="s">
        <v>19</v>
      </c>
      <c r="H624" s="164" t="s">
        <v>397</v>
      </c>
      <c r="I624" s="190" t="s">
        <v>19</v>
      </c>
      <c r="J624" s="164" t="s">
        <v>397</v>
      </c>
    </row>
    <row r="625" spans="1:13" s="47" customFormat="1" ht="30" customHeight="1" x14ac:dyDescent="0.25">
      <c r="A625" s="219" t="s">
        <v>322</v>
      </c>
      <c r="B625" s="220"/>
      <c r="C625" s="64">
        <v>2400</v>
      </c>
      <c r="D625" s="30">
        <v>2400</v>
      </c>
      <c r="E625" s="31">
        <v>0</v>
      </c>
      <c r="F625" s="46">
        <v>2400</v>
      </c>
      <c r="G625" s="165">
        <v>0</v>
      </c>
      <c r="H625" s="166">
        <v>0</v>
      </c>
      <c r="I625" s="165">
        <v>-37</v>
      </c>
      <c r="J625" s="168">
        <v>-1.5416666666666667E-2</v>
      </c>
    </row>
    <row r="626" spans="1:13" s="7" customFormat="1" ht="30" customHeight="1" x14ac:dyDescent="0.25">
      <c r="A626" s="150" t="s">
        <v>34</v>
      </c>
      <c r="B626" s="106" t="s">
        <v>274</v>
      </c>
      <c r="C626" s="65">
        <v>2400</v>
      </c>
      <c r="D626" s="39">
        <v>2400</v>
      </c>
      <c r="E626" s="135">
        <v>0</v>
      </c>
      <c r="F626" s="42">
        <v>2400</v>
      </c>
      <c r="G626" s="184">
        <v>0</v>
      </c>
      <c r="H626" s="185">
        <v>0</v>
      </c>
      <c r="I626" s="184">
        <v>-37</v>
      </c>
      <c r="J626" s="186">
        <v>-1.5416666666666667E-2</v>
      </c>
    </row>
    <row r="627" spans="1:13" s="54" customFormat="1" ht="45" customHeight="1" thickBot="1" x14ac:dyDescent="0.3">
      <c r="A627" s="151" t="s">
        <v>5</v>
      </c>
      <c r="B627" s="152" t="s">
        <v>251</v>
      </c>
      <c r="C627" s="115">
        <v>2400</v>
      </c>
      <c r="D627" s="50">
        <v>2400</v>
      </c>
      <c r="E627" s="136">
        <v>0</v>
      </c>
      <c r="F627" s="53">
        <v>2400</v>
      </c>
      <c r="G627" s="183">
        <v>0</v>
      </c>
      <c r="H627" s="180">
        <v>0</v>
      </c>
      <c r="I627" s="183">
        <v>-37</v>
      </c>
      <c r="J627" s="182">
        <v>-1.5416666666666667E-2</v>
      </c>
    </row>
    <row r="628" spans="1:13" x14ac:dyDescent="0.25">
      <c r="I628" s="2"/>
    </row>
    <row r="629" spans="1:13" x14ac:dyDescent="0.25">
      <c r="I629" s="2"/>
    </row>
    <row r="630" spans="1:13" ht="15.75" thickBot="1" x14ac:dyDescent="0.3"/>
    <row r="631" spans="1:13" s="146" customFormat="1" ht="45" customHeight="1" thickBot="1" x14ac:dyDescent="0.3">
      <c r="A631" s="223" t="s">
        <v>323</v>
      </c>
      <c r="B631" s="224"/>
      <c r="C631" s="224"/>
      <c r="D631" s="224"/>
      <c r="E631" s="224"/>
      <c r="F631" s="224"/>
      <c r="G631" s="224"/>
      <c r="H631" s="224"/>
      <c r="I631" s="225"/>
    </row>
    <row r="632" spans="1:13" s="138" customFormat="1" ht="24" customHeight="1" x14ac:dyDescent="0.25">
      <c r="A632" s="234" t="s">
        <v>11</v>
      </c>
      <c r="B632" s="235"/>
      <c r="C632" s="191" t="s">
        <v>12</v>
      </c>
      <c r="D632" s="211" t="s">
        <v>0</v>
      </c>
      <c r="E632" s="212"/>
      <c r="F632" s="213"/>
      <c r="G632" s="211" t="s">
        <v>1</v>
      </c>
      <c r="H632" s="212"/>
      <c r="I632" s="213"/>
      <c r="J632" s="240" t="s">
        <v>400</v>
      </c>
      <c r="K632" s="241"/>
      <c r="L632" s="241"/>
      <c r="M632" s="242"/>
    </row>
    <row r="633" spans="1:13" s="144" customFormat="1" ht="88.15" customHeight="1" x14ac:dyDescent="0.25">
      <c r="A633" s="236"/>
      <c r="B633" s="237"/>
      <c r="C633" s="192"/>
      <c r="D633" s="147" t="s">
        <v>13</v>
      </c>
      <c r="E633" s="140" t="s">
        <v>14</v>
      </c>
      <c r="F633" s="141" t="s">
        <v>15</v>
      </c>
      <c r="G633" s="139" t="s">
        <v>16</v>
      </c>
      <c r="H633" s="142" t="s">
        <v>17</v>
      </c>
      <c r="I633" s="143" t="s">
        <v>18</v>
      </c>
      <c r="J633" s="243" t="s">
        <v>399</v>
      </c>
      <c r="K633" s="244"/>
      <c r="L633" s="245" t="s">
        <v>398</v>
      </c>
      <c r="M633" s="246"/>
    </row>
    <row r="634" spans="1:13" s="7" customFormat="1" ht="24" customHeight="1" thickBot="1" x14ac:dyDescent="0.3">
      <c r="A634" s="238"/>
      <c r="B634" s="239"/>
      <c r="C634" s="3" t="s">
        <v>19</v>
      </c>
      <c r="D634" s="4" t="s">
        <v>19</v>
      </c>
      <c r="E634" s="5" t="s">
        <v>19</v>
      </c>
      <c r="F634" s="6" t="s">
        <v>19</v>
      </c>
      <c r="G634" s="4" t="s">
        <v>19</v>
      </c>
      <c r="H634" s="5" t="s">
        <v>19</v>
      </c>
      <c r="I634" s="6" t="s">
        <v>19</v>
      </c>
      <c r="J634" s="189" t="s">
        <v>19</v>
      </c>
      <c r="K634" s="164" t="s">
        <v>397</v>
      </c>
      <c r="L634" s="190" t="s">
        <v>19</v>
      </c>
      <c r="M634" s="164" t="s">
        <v>397</v>
      </c>
    </row>
    <row r="635" spans="1:13" s="12" customFormat="1" ht="30" customHeight="1" x14ac:dyDescent="0.25">
      <c r="A635" s="228" t="s">
        <v>2</v>
      </c>
      <c r="B635" s="229"/>
      <c r="C635" s="71">
        <v>298022</v>
      </c>
      <c r="D635" s="72">
        <v>290046</v>
      </c>
      <c r="E635" s="73">
        <v>3638</v>
      </c>
      <c r="F635" s="74">
        <v>293684</v>
      </c>
      <c r="G635" s="72">
        <v>0</v>
      </c>
      <c r="H635" s="73">
        <v>0</v>
      </c>
      <c r="I635" s="74">
        <v>0</v>
      </c>
      <c r="J635" s="165">
        <v>-4338</v>
      </c>
      <c r="K635" s="166">
        <v>-1.4555972377878144E-2</v>
      </c>
      <c r="L635" s="165">
        <v>-8879</v>
      </c>
      <c r="M635" s="168">
        <v>-2.9793102522632557E-2</v>
      </c>
    </row>
    <row r="636" spans="1:13" s="14" customFormat="1" ht="30" customHeight="1" x14ac:dyDescent="0.25">
      <c r="A636" s="230" t="s">
        <v>3</v>
      </c>
      <c r="B636" s="231"/>
      <c r="C636" s="75">
        <v>23087</v>
      </c>
      <c r="D636" s="72">
        <v>21204</v>
      </c>
      <c r="E636" s="73">
        <v>0</v>
      </c>
      <c r="F636" s="74">
        <v>21204</v>
      </c>
      <c r="G636" s="72">
        <v>17648</v>
      </c>
      <c r="H636" s="73">
        <v>0</v>
      </c>
      <c r="I636" s="74">
        <v>17648</v>
      </c>
      <c r="J636" s="165">
        <v>-1883</v>
      </c>
      <c r="K636" s="166">
        <v>-8.1561051674102311E-2</v>
      </c>
      <c r="L636" s="165">
        <v>-2211</v>
      </c>
      <c r="M636" s="168">
        <v>-9.5768181227530641E-2</v>
      </c>
    </row>
    <row r="637" spans="1:13" s="14" customFormat="1" ht="30" customHeight="1" x14ac:dyDescent="0.25">
      <c r="A637" s="232" t="s">
        <v>20</v>
      </c>
      <c r="B637" s="233"/>
      <c r="C637" s="76">
        <v>321109</v>
      </c>
      <c r="D637" s="77">
        <v>311250</v>
      </c>
      <c r="E637" s="78">
        <v>3638</v>
      </c>
      <c r="F637" s="79">
        <v>314888</v>
      </c>
      <c r="G637" s="77">
        <v>17648</v>
      </c>
      <c r="H637" s="78">
        <v>0</v>
      </c>
      <c r="I637" s="79">
        <v>17648</v>
      </c>
      <c r="J637" s="169">
        <v>-6221</v>
      </c>
      <c r="K637" s="170">
        <v>-1.9373483770308526E-2</v>
      </c>
      <c r="L637" s="169">
        <v>-11089</v>
      </c>
      <c r="M637" s="172">
        <v>-3.4533445029569398E-2</v>
      </c>
    </row>
    <row r="638" spans="1:13" s="14" customFormat="1" ht="30" customHeight="1" x14ac:dyDescent="0.25">
      <c r="A638" s="230" t="s">
        <v>21</v>
      </c>
      <c r="B638" s="231"/>
      <c r="C638" s="75">
        <v>2939</v>
      </c>
      <c r="D638" s="72">
        <v>2977</v>
      </c>
      <c r="E638" s="73">
        <v>0</v>
      </c>
      <c r="F638" s="74">
        <v>2977</v>
      </c>
      <c r="G638" s="72">
        <v>0</v>
      </c>
      <c r="H638" s="73">
        <v>0</v>
      </c>
      <c r="I638" s="74">
        <v>0</v>
      </c>
      <c r="J638" s="165">
        <v>38</v>
      </c>
      <c r="K638" s="166">
        <v>1.2929567880231372E-2</v>
      </c>
      <c r="L638" s="165">
        <v>-8</v>
      </c>
      <c r="M638" s="168">
        <v>-2.7220142905750254E-3</v>
      </c>
    </row>
    <row r="639" spans="1:13" s="14" customFormat="1" ht="30" customHeight="1" x14ac:dyDescent="0.25">
      <c r="A639" s="230" t="s">
        <v>22</v>
      </c>
      <c r="B639" s="231"/>
      <c r="C639" s="75">
        <v>0</v>
      </c>
      <c r="D639" s="72">
        <v>0</v>
      </c>
      <c r="E639" s="73">
        <v>0</v>
      </c>
      <c r="F639" s="74">
        <v>0</v>
      </c>
      <c r="G639" s="72">
        <v>0</v>
      </c>
      <c r="H639" s="73">
        <v>0</v>
      </c>
      <c r="I639" s="74">
        <v>0</v>
      </c>
      <c r="J639" s="165">
        <v>0</v>
      </c>
      <c r="K639" s="166">
        <v>0</v>
      </c>
      <c r="L639" s="165">
        <v>0</v>
      </c>
      <c r="M639" s="168">
        <v>0</v>
      </c>
    </row>
    <row r="640" spans="1:13" s="14" customFormat="1" ht="30" customHeight="1" x14ac:dyDescent="0.25">
      <c r="A640" s="232" t="s">
        <v>23</v>
      </c>
      <c r="B640" s="233"/>
      <c r="C640" s="76">
        <v>2939</v>
      </c>
      <c r="D640" s="77">
        <v>2977</v>
      </c>
      <c r="E640" s="78">
        <v>0</v>
      </c>
      <c r="F640" s="79">
        <v>2977</v>
      </c>
      <c r="G640" s="77">
        <v>0</v>
      </c>
      <c r="H640" s="78">
        <v>0</v>
      </c>
      <c r="I640" s="79">
        <v>0</v>
      </c>
      <c r="J640" s="169">
        <v>38</v>
      </c>
      <c r="K640" s="170">
        <v>1.2929567880231372E-2</v>
      </c>
      <c r="L640" s="169">
        <v>-8</v>
      </c>
      <c r="M640" s="172">
        <v>-2.7220142905750254E-3</v>
      </c>
    </row>
    <row r="641" spans="1:15" s="25" customFormat="1" ht="45" customHeight="1" thickBot="1" x14ac:dyDescent="0.3">
      <c r="A641" s="226" t="s">
        <v>324</v>
      </c>
      <c r="B641" s="227"/>
      <c r="C641" s="80">
        <v>324048</v>
      </c>
      <c r="D641" s="50">
        <v>314227</v>
      </c>
      <c r="E641" s="52">
        <v>3638</v>
      </c>
      <c r="F641" s="81">
        <v>317865</v>
      </c>
      <c r="G641" s="82">
        <v>17648</v>
      </c>
      <c r="H641" s="83">
        <v>0</v>
      </c>
      <c r="I641" s="81">
        <v>17648</v>
      </c>
      <c r="J641" s="173">
        <v>-6183</v>
      </c>
      <c r="K641" s="174">
        <v>-1.9080506591616055E-2</v>
      </c>
      <c r="L641" s="173">
        <v>-11098</v>
      </c>
      <c r="M641" s="176">
        <v>-3.4248012640102701E-2</v>
      </c>
    </row>
    <row r="642" spans="1:15" s="26" customFormat="1" x14ac:dyDescent="0.25">
      <c r="A642" s="145"/>
      <c r="B642" s="145"/>
      <c r="E642" s="27"/>
      <c r="F642" s="27"/>
      <c r="J642" s="27"/>
      <c r="N642" s="27"/>
      <c r="O642" s="27"/>
    </row>
    <row r="643" spans="1:15" s="26" customFormat="1" x14ac:dyDescent="0.25">
      <c r="A643" s="145"/>
      <c r="B643" s="145"/>
      <c r="E643" s="27"/>
      <c r="F643" s="27"/>
      <c r="J643" s="27"/>
      <c r="N643" s="27"/>
      <c r="O643" s="27"/>
    </row>
    <row r="644" spans="1:15" ht="15.75" thickBot="1" x14ac:dyDescent="0.3"/>
    <row r="645" spans="1:15" s="146" customFormat="1" ht="45" customHeight="1" thickBot="1" x14ac:dyDescent="0.3">
      <c r="A645" s="223" t="s">
        <v>323</v>
      </c>
      <c r="B645" s="224"/>
      <c r="C645" s="224"/>
      <c r="D645" s="224"/>
      <c r="E645" s="224"/>
      <c r="F645" s="224"/>
      <c r="G645" s="224"/>
      <c r="H645" s="225"/>
    </row>
    <row r="646" spans="1:15" s="146" customFormat="1" ht="24" customHeight="1" thickBot="1" x14ac:dyDescent="0.3">
      <c r="A646" s="193" t="s">
        <v>25</v>
      </c>
      <c r="B646" s="194"/>
      <c r="C646" s="194"/>
      <c r="D646" s="194"/>
      <c r="E646" s="194"/>
      <c r="F646" s="194"/>
      <c r="G646" s="194"/>
      <c r="H646" s="195"/>
    </row>
    <row r="647" spans="1:15" s="138" customFormat="1" ht="24" customHeight="1" thickBot="1" x14ac:dyDescent="0.3">
      <c r="A647" s="196" t="s">
        <v>26</v>
      </c>
      <c r="B647" s="197"/>
      <c r="C647" s="191" t="s">
        <v>12</v>
      </c>
      <c r="D647" s="193" t="s">
        <v>0</v>
      </c>
      <c r="E647" s="194"/>
      <c r="F647" s="194"/>
      <c r="G647" s="194"/>
      <c r="H647" s="195"/>
      <c r="I647" s="240" t="s">
        <v>400</v>
      </c>
      <c r="J647" s="241"/>
      <c r="K647" s="241"/>
      <c r="L647" s="242"/>
    </row>
    <row r="648" spans="1:15" s="144" customFormat="1" ht="90" x14ac:dyDescent="0.25">
      <c r="A648" s="198"/>
      <c r="B648" s="199"/>
      <c r="C648" s="192"/>
      <c r="D648" s="158" t="s">
        <v>13</v>
      </c>
      <c r="E648" s="148" t="s">
        <v>27</v>
      </c>
      <c r="F648" s="148" t="s">
        <v>28</v>
      </c>
      <c r="G648" s="149" t="s">
        <v>29</v>
      </c>
      <c r="H648" s="141" t="s">
        <v>15</v>
      </c>
      <c r="I648" s="243" t="s">
        <v>399</v>
      </c>
      <c r="J648" s="244"/>
      <c r="K648" s="245" t="s">
        <v>398</v>
      </c>
      <c r="L648" s="246"/>
    </row>
    <row r="649" spans="1:15" s="7" customFormat="1" ht="24" customHeight="1" thickBot="1" x14ac:dyDescent="0.3">
      <c r="A649" s="200"/>
      <c r="B649" s="201"/>
      <c r="C649" s="3" t="s">
        <v>19</v>
      </c>
      <c r="D649" s="4" t="s">
        <v>19</v>
      </c>
      <c r="E649" s="28" t="s">
        <v>19</v>
      </c>
      <c r="F649" s="28" t="s">
        <v>19</v>
      </c>
      <c r="G649" s="28" t="s">
        <v>19</v>
      </c>
      <c r="H649" s="6" t="s">
        <v>19</v>
      </c>
      <c r="I649" s="189" t="s">
        <v>19</v>
      </c>
      <c r="J649" s="164" t="s">
        <v>397</v>
      </c>
      <c r="K649" s="190" t="s">
        <v>19</v>
      </c>
      <c r="L649" s="164" t="s">
        <v>397</v>
      </c>
    </row>
    <row r="650" spans="1:15" s="47" customFormat="1" ht="30" customHeight="1" x14ac:dyDescent="0.25">
      <c r="A650" s="219" t="s">
        <v>325</v>
      </c>
      <c r="B650" s="220"/>
      <c r="C650" s="29">
        <v>193923</v>
      </c>
      <c r="D650" s="30">
        <v>190494</v>
      </c>
      <c r="E650" s="31">
        <v>0</v>
      </c>
      <c r="F650" s="31">
        <v>0</v>
      </c>
      <c r="G650" s="137">
        <v>0</v>
      </c>
      <c r="H650" s="32">
        <v>190494</v>
      </c>
      <c r="I650" s="165">
        <v>-3429</v>
      </c>
      <c r="J650" s="166">
        <v>-1.7682275954889311E-2</v>
      </c>
      <c r="K650" s="165">
        <v>-6374</v>
      </c>
      <c r="L650" s="168">
        <v>-3.2868715933643766E-2</v>
      </c>
    </row>
    <row r="651" spans="1:15" s="7" customFormat="1" ht="30" customHeight="1" x14ac:dyDescent="0.25">
      <c r="A651" s="150" t="s">
        <v>34</v>
      </c>
      <c r="B651" s="106" t="s">
        <v>325</v>
      </c>
      <c r="C651" s="38">
        <v>193923</v>
      </c>
      <c r="D651" s="39">
        <v>190494</v>
      </c>
      <c r="E651" s="40">
        <v>0</v>
      </c>
      <c r="F651" s="40">
        <v>0</v>
      </c>
      <c r="G651" s="41">
        <v>0</v>
      </c>
      <c r="H651" s="42">
        <v>190494</v>
      </c>
      <c r="I651" s="169">
        <v>-3429</v>
      </c>
      <c r="J651" s="170">
        <v>-1.7682275954889311E-2</v>
      </c>
      <c r="K651" s="169">
        <v>-6374</v>
      </c>
      <c r="L651" s="172">
        <v>-3.2868715933643766E-2</v>
      </c>
    </row>
    <row r="652" spans="1:15" s="47" customFormat="1" ht="30" customHeight="1" x14ac:dyDescent="0.25">
      <c r="A652" s="202" t="s">
        <v>326</v>
      </c>
      <c r="B652" s="203"/>
      <c r="C652" s="33">
        <v>25441</v>
      </c>
      <c r="D652" s="34">
        <v>23919</v>
      </c>
      <c r="E652" s="35">
        <v>0</v>
      </c>
      <c r="F652" s="35">
        <v>-490</v>
      </c>
      <c r="G652" s="84">
        <v>0</v>
      </c>
      <c r="H652" s="36">
        <v>23429</v>
      </c>
      <c r="I652" s="165">
        <v>-2012</v>
      </c>
      <c r="J652" s="166">
        <v>-7.9084941629652919E-2</v>
      </c>
      <c r="K652" s="165">
        <v>-2374</v>
      </c>
      <c r="L652" s="168">
        <v>-9.3313942062025867E-2</v>
      </c>
    </row>
    <row r="653" spans="1:15" s="47" customFormat="1" ht="45" customHeight="1" x14ac:dyDescent="0.25">
      <c r="A653" s="202" t="s">
        <v>327</v>
      </c>
      <c r="B653" s="203"/>
      <c r="C653" s="33">
        <v>16000</v>
      </c>
      <c r="D653" s="34">
        <v>16000</v>
      </c>
      <c r="E653" s="35">
        <v>0</v>
      </c>
      <c r="F653" s="35">
        <v>0</v>
      </c>
      <c r="G653" s="84">
        <v>0</v>
      </c>
      <c r="H653" s="36">
        <v>16000</v>
      </c>
      <c r="I653" s="165">
        <v>0</v>
      </c>
      <c r="J653" s="166">
        <v>0</v>
      </c>
      <c r="K653" s="165">
        <v>-247</v>
      </c>
      <c r="L653" s="168">
        <v>-1.54375E-2</v>
      </c>
    </row>
    <row r="654" spans="1:15" s="47" customFormat="1" ht="30" customHeight="1" x14ac:dyDescent="0.25">
      <c r="A654" s="202" t="s">
        <v>328</v>
      </c>
      <c r="B654" s="203"/>
      <c r="C654" s="33">
        <v>17047</v>
      </c>
      <c r="D654" s="34">
        <v>14952</v>
      </c>
      <c r="E654" s="35">
        <v>0</v>
      </c>
      <c r="F654" s="35">
        <v>0</v>
      </c>
      <c r="G654" s="84">
        <v>0</v>
      </c>
      <c r="H654" s="36">
        <v>14952</v>
      </c>
      <c r="I654" s="165">
        <v>-2095</v>
      </c>
      <c r="J654" s="166">
        <v>-0.12289552413914472</v>
      </c>
      <c r="K654" s="165">
        <v>-2326</v>
      </c>
      <c r="L654" s="168">
        <v>-0.13644629553587143</v>
      </c>
    </row>
    <row r="655" spans="1:15" s="47" customFormat="1" ht="30" customHeight="1" x14ac:dyDescent="0.25">
      <c r="A655" s="202" t="s">
        <v>329</v>
      </c>
      <c r="B655" s="203"/>
      <c r="C655" s="33">
        <v>3966</v>
      </c>
      <c r="D655" s="34">
        <v>3721</v>
      </c>
      <c r="E655" s="35">
        <v>0</v>
      </c>
      <c r="F655" s="35">
        <v>0</v>
      </c>
      <c r="G655" s="84">
        <v>0</v>
      </c>
      <c r="H655" s="36">
        <v>3721</v>
      </c>
      <c r="I655" s="165">
        <v>-245</v>
      </c>
      <c r="J655" s="166">
        <v>-6.1775088250126071E-2</v>
      </c>
      <c r="K655" s="165">
        <v>-303</v>
      </c>
      <c r="L655" s="168">
        <v>-7.6399394856278363E-2</v>
      </c>
    </row>
    <row r="656" spans="1:15" s="7" customFormat="1" ht="30" customHeight="1" x14ac:dyDescent="0.25">
      <c r="A656" s="150" t="s">
        <v>34</v>
      </c>
      <c r="B656" s="106" t="s">
        <v>330</v>
      </c>
      <c r="C656" s="38">
        <v>62454</v>
      </c>
      <c r="D656" s="39">
        <v>58592</v>
      </c>
      <c r="E656" s="40">
        <v>0</v>
      </c>
      <c r="F656" s="40">
        <v>-490</v>
      </c>
      <c r="G656" s="41">
        <v>0</v>
      </c>
      <c r="H656" s="42">
        <v>58102</v>
      </c>
      <c r="I656" s="169">
        <v>-4352</v>
      </c>
      <c r="J656" s="170">
        <v>-6.9683286899157787E-2</v>
      </c>
      <c r="K656" s="169">
        <v>-5250</v>
      </c>
      <c r="L656" s="172">
        <v>-8.4061869535978481E-2</v>
      </c>
    </row>
    <row r="657" spans="1:12" s="47" customFormat="1" ht="30" customHeight="1" x14ac:dyDescent="0.25">
      <c r="A657" s="202" t="s">
        <v>331</v>
      </c>
      <c r="B657" s="203"/>
      <c r="C657" s="33">
        <v>1207</v>
      </c>
      <c r="D657" s="34">
        <v>1246</v>
      </c>
      <c r="E657" s="35">
        <v>0</v>
      </c>
      <c r="F657" s="35">
        <v>0</v>
      </c>
      <c r="G657" s="84">
        <v>0</v>
      </c>
      <c r="H657" s="36">
        <v>1246</v>
      </c>
      <c r="I657" s="165">
        <v>39</v>
      </c>
      <c r="J657" s="166">
        <v>3.2311516155758079E-2</v>
      </c>
      <c r="K657" s="165">
        <v>20</v>
      </c>
      <c r="L657" s="168">
        <v>1.6570008285004142E-2</v>
      </c>
    </row>
    <row r="658" spans="1:12" s="47" customFormat="1" ht="30" customHeight="1" x14ac:dyDescent="0.25">
      <c r="A658" s="202" t="s">
        <v>332</v>
      </c>
      <c r="B658" s="203"/>
      <c r="C658" s="33">
        <v>409</v>
      </c>
      <c r="D658" s="34">
        <v>419</v>
      </c>
      <c r="E658" s="35">
        <v>0</v>
      </c>
      <c r="F658" s="35">
        <v>0</v>
      </c>
      <c r="G658" s="84">
        <v>0</v>
      </c>
      <c r="H658" s="36">
        <v>419</v>
      </c>
      <c r="I658" s="165">
        <v>10</v>
      </c>
      <c r="J658" s="166">
        <v>2.4449877750611249E-2</v>
      </c>
      <c r="K658" s="165">
        <v>4</v>
      </c>
      <c r="L658" s="168">
        <v>9.7799511002444987E-3</v>
      </c>
    </row>
    <row r="659" spans="1:12" s="47" customFormat="1" ht="30" customHeight="1" x14ac:dyDescent="0.25">
      <c r="A659" s="202" t="s">
        <v>333</v>
      </c>
      <c r="B659" s="203"/>
      <c r="C659" s="33">
        <v>1925</v>
      </c>
      <c r="D659" s="34">
        <v>1925</v>
      </c>
      <c r="E659" s="35">
        <v>0</v>
      </c>
      <c r="F659" s="35">
        <v>0</v>
      </c>
      <c r="G659" s="84">
        <v>0</v>
      </c>
      <c r="H659" s="36">
        <v>1925</v>
      </c>
      <c r="I659" s="165">
        <v>0</v>
      </c>
      <c r="J659" s="166">
        <v>0</v>
      </c>
      <c r="K659" s="165">
        <v>-30</v>
      </c>
      <c r="L659" s="168">
        <v>-1.5584415584415584E-2</v>
      </c>
    </row>
    <row r="660" spans="1:12" s="7" customFormat="1" ht="30" customHeight="1" x14ac:dyDescent="0.25">
      <c r="A660" s="150" t="s">
        <v>34</v>
      </c>
      <c r="B660" s="106" t="s">
        <v>334</v>
      </c>
      <c r="C660" s="38">
        <v>3541</v>
      </c>
      <c r="D660" s="39">
        <v>3590</v>
      </c>
      <c r="E660" s="40">
        <v>0</v>
      </c>
      <c r="F660" s="40">
        <v>0</v>
      </c>
      <c r="G660" s="41">
        <v>0</v>
      </c>
      <c r="H660" s="42">
        <v>3590</v>
      </c>
      <c r="I660" s="169">
        <v>49</v>
      </c>
      <c r="J660" s="170">
        <v>1.383789889861621E-2</v>
      </c>
      <c r="K660" s="169">
        <v>-7</v>
      </c>
      <c r="L660" s="172">
        <v>-1.9768426998023158E-3</v>
      </c>
    </row>
    <row r="661" spans="1:12" s="47" customFormat="1" ht="30" customHeight="1" x14ac:dyDescent="0.25">
      <c r="A661" s="202" t="s">
        <v>335</v>
      </c>
      <c r="B661" s="203"/>
      <c r="C661" s="33">
        <v>1460</v>
      </c>
      <c r="D661" s="34">
        <v>1460</v>
      </c>
      <c r="E661" s="35">
        <v>0</v>
      </c>
      <c r="F661" s="35">
        <v>0</v>
      </c>
      <c r="G661" s="84">
        <v>0</v>
      </c>
      <c r="H661" s="36">
        <v>1460</v>
      </c>
      <c r="I661" s="165">
        <v>0</v>
      </c>
      <c r="J661" s="166">
        <v>0</v>
      </c>
      <c r="K661" s="165">
        <v>-23</v>
      </c>
      <c r="L661" s="168">
        <v>-1.5753424657534248E-2</v>
      </c>
    </row>
    <row r="662" spans="1:12" s="47" customFormat="1" ht="30" customHeight="1" x14ac:dyDescent="0.25">
      <c r="A662" s="202" t="s">
        <v>336</v>
      </c>
      <c r="B662" s="203"/>
      <c r="C662" s="33">
        <v>4068</v>
      </c>
      <c r="D662" s="34">
        <v>4068</v>
      </c>
      <c r="E662" s="35">
        <v>0</v>
      </c>
      <c r="F662" s="35">
        <v>0</v>
      </c>
      <c r="G662" s="84">
        <v>0</v>
      </c>
      <c r="H662" s="36">
        <v>4068</v>
      </c>
      <c r="I662" s="165">
        <v>0</v>
      </c>
      <c r="J662" s="166">
        <v>0</v>
      </c>
      <c r="K662" s="165">
        <v>-63</v>
      </c>
      <c r="L662" s="168">
        <v>-1.5486725663716814E-2</v>
      </c>
    </row>
    <row r="663" spans="1:12" s="47" customFormat="1" ht="30" customHeight="1" x14ac:dyDescent="0.25">
      <c r="A663" s="204" t="s">
        <v>337</v>
      </c>
      <c r="B663" s="205"/>
      <c r="C663" s="33">
        <v>0</v>
      </c>
      <c r="D663" s="34">
        <v>0</v>
      </c>
      <c r="E663" s="35">
        <v>0</v>
      </c>
      <c r="F663" s="35">
        <v>490</v>
      </c>
      <c r="G663" s="84">
        <v>0</v>
      </c>
      <c r="H663" s="36">
        <v>490</v>
      </c>
      <c r="I663" s="165">
        <v>490</v>
      </c>
      <c r="J663" s="166">
        <v>0</v>
      </c>
      <c r="K663" s="165">
        <v>482</v>
      </c>
      <c r="L663" s="168">
        <v>0</v>
      </c>
    </row>
    <row r="664" spans="1:12" s="47" customFormat="1" ht="30" customHeight="1" x14ac:dyDescent="0.25">
      <c r="A664" s="202" t="s">
        <v>338</v>
      </c>
      <c r="B664" s="203"/>
      <c r="C664" s="33">
        <v>450</v>
      </c>
      <c r="D664" s="34">
        <v>450</v>
      </c>
      <c r="E664" s="35">
        <v>0</v>
      </c>
      <c r="F664" s="35">
        <v>0</v>
      </c>
      <c r="G664" s="84">
        <v>0</v>
      </c>
      <c r="H664" s="36">
        <v>450</v>
      </c>
      <c r="I664" s="165">
        <v>0</v>
      </c>
      <c r="J664" s="166">
        <v>0</v>
      </c>
      <c r="K664" s="165">
        <v>-7</v>
      </c>
      <c r="L664" s="168">
        <v>-1.5555555555555555E-2</v>
      </c>
    </row>
    <row r="665" spans="1:12" s="7" customFormat="1" ht="30" customHeight="1" x14ac:dyDescent="0.25">
      <c r="A665" s="150" t="s">
        <v>34</v>
      </c>
      <c r="B665" s="106" t="s">
        <v>339</v>
      </c>
      <c r="C665" s="38">
        <v>5978</v>
      </c>
      <c r="D665" s="39">
        <v>5978</v>
      </c>
      <c r="E665" s="40">
        <v>0</v>
      </c>
      <c r="F665" s="40">
        <v>490</v>
      </c>
      <c r="G665" s="41">
        <v>0</v>
      </c>
      <c r="H665" s="42">
        <v>6468</v>
      </c>
      <c r="I665" s="169">
        <v>490</v>
      </c>
      <c r="J665" s="170">
        <v>8.1967213114754092E-2</v>
      </c>
      <c r="K665" s="169">
        <v>390</v>
      </c>
      <c r="L665" s="172">
        <v>6.5239210438273673E-2</v>
      </c>
    </row>
    <row r="666" spans="1:12" s="47" customFormat="1" ht="30" customHeight="1" x14ac:dyDescent="0.25">
      <c r="A666" s="202" t="s">
        <v>340</v>
      </c>
      <c r="B666" s="203"/>
      <c r="C666" s="33">
        <v>7500</v>
      </c>
      <c r="D666" s="34">
        <v>6000</v>
      </c>
      <c r="E666" s="35">
        <v>0</v>
      </c>
      <c r="F666" s="35">
        <v>0</v>
      </c>
      <c r="G666" s="84">
        <v>0</v>
      </c>
      <c r="H666" s="36">
        <v>6000</v>
      </c>
      <c r="I666" s="165">
        <v>-1500</v>
      </c>
      <c r="J666" s="166">
        <v>-0.2</v>
      </c>
      <c r="K666" s="165">
        <v>-1593</v>
      </c>
      <c r="L666" s="168">
        <v>-0.21240000000000001</v>
      </c>
    </row>
    <row r="667" spans="1:12" s="47" customFormat="1" ht="30" customHeight="1" x14ac:dyDescent="0.25">
      <c r="A667" s="204" t="s">
        <v>394</v>
      </c>
      <c r="B667" s="205"/>
      <c r="C667" s="33">
        <v>0</v>
      </c>
      <c r="D667" s="34">
        <v>0</v>
      </c>
      <c r="E667" s="35">
        <v>0</v>
      </c>
      <c r="F667" s="35">
        <v>0</v>
      </c>
      <c r="G667" s="35">
        <v>100</v>
      </c>
      <c r="H667" s="36">
        <v>100</v>
      </c>
      <c r="I667" s="165">
        <v>100</v>
      </c>
      <c r="J667" s="166">
        <v>0</v>
      </c>
      <c r="K667" s="165">
        <v>98</v>
      </c>
      <c r="L667" s="168">
        <v>0</v>
      </c>
    </row>
    <row r="668" spans="1:12" s="47" customFormat="1" ht="30" customHeight="1" x14ac:dyDescent="0.25">
      <c r="A668" s="202" t="s">
        <v>341</v>
      </c>
      <c r="B668" s="203"/>
      <c r="C668" s="33">
        <v>1625</v>
      </c>
      <c r="D668" s="34">
        <v>4440</v>
      </c>
      <c r="E668" s="35">
        <v>0</v>
      </c>
      <c r="F668" s="35">
        <v>0</v>
      </c>
      <c r="G668" s="84">
        <v>-145</v>
      </c>
      <c r="H668" s="36">
        <v>4295</v>
      </c>
      <c r="I668" s="165">
        <v>2670</v>
      </c>
      <c r="J668" s="166">
        <v>1.6430769230769231</v>
      </c>
      <c r="K668" s="165">
        <v>2604</v>
      </c>
      <c r="L668" s="168">
        <v>1.6024615384615384</v>
      </c>
    </row>
    <row r="669" spans="1:12" s="7" customFormat="1" ht="30" customHeight="1" x14ac:dyDescent="0.25">
      <c r="A669" s="150" t="s">
        <v>34</v>
      </c>
      <c r="B669" s="106" t="s">
        <v>342</v>
      </c>
      <c r="C669" s="38">
        <v>9125</v>
      </c>
      <c r="D669" s="39">
        <v>10440</v>
      </c>
      <c r="E669" s="40">
        <v>0</v>
      </c>
      <c r="F669" s="40">
        <v>0</v>
      </c>
      <c r="G669" s="41">
        <v>-45</v>
      </c>
      <c r="H669" s="42">
        <v>10395</v>
      </c>
      <c r="I669" s="169">
        <v>1270</v>
      </c>
      <c r="J669" s="170">
        <v>0.13917808219178082</v>
      </c>
      <c r="K669" s="169">
        <v>1109</v>
      </c>
      <c r="L669" s="172">
        <v>0.12153424657534247</v>
      </c>
    </row>
    <row r="670" spans="1:12" s="47" customFormat="1" ht="30" customHeight="1" x14ac:dyDescent="0.25">
      <c r="A670" s="202" t="s">
        <v>343</v>
      </c>
      <c r="B670" s="203"/>
      <c r="C670" s="33">
        <v>272</v>
      </c>
      <c r="D670" s="34">
        <v>261</v>
      </c>
      <c r="E670" s="35">
        <v>0</v>
      </c>
      <c r="F670" s="35">
        <v>-261</v>
      </c>
      <c r="G670" s="84">
        <v>0</v>
      </c>
      <c r="H670" s="36">
        <v>0</v>
      </c>
      <c r="I670" s="165">
        <v>-272</v>
      </c>
      <c r="J670" s="166">
        <v>-1</v>
      </c>
      <c r="K670" s="165">
        <v>-272</v>
      </c>
      <c r="L670" s="168">
        <v>-1</v>
      </c>
    </row>
    <row r="671" spans="1:12" s="47" customFormat="1" ht="30" customHeight="1" x14ac:dyDescent="0.25">
      <c r="A671" s="214" t="s">
        <v>344</v>
      </c>
      <c r="B671" s="215"/>
      <c r="C671" s="33">
        <v>0</v>
      </c>
      <c r="D671" s="34">
        <v>0</v>
      </c>
      <c r="E671" s="35">
        <v>0</v>
      </c>
      <c r="F671" s="35">
        <v>261</v>
      </c>
      <c r="G671" s="84">
        <v>0</v>
      </c>
      <c r="H671" s="36">
        <v>261</v>
      </c>
      <c r="I671" s="165">
        <v>261</v>
      </c>
      <c r="J671" s="166">
        <v>0</v>
      </c>
      <c r="K671" s="165">
        <v>257</v>
      </c>
      <c r="L671" s="168">
        <v>0</v>
      </c>
    </row>
    <row r="672" spans="1:12" s="47" customFormat="1" ht="30" customHeight="1" x14ac:dyDescent="0.25">
      <c r="A672" s="202" t="s">
        <v>345</v>
      </c>
      <c r="B672" s="203"/>
      <c r="C672" s="33">
        <v>3000</v>
      </c>
      <c r="D672" s="34">
        <v>3000</v>
      </c>
      <c r="E672" s="35">
        <v>0</v>
      </c>
      <c r="F672" s="35">
        <v>0</v>
      </c>
      <c r="G672" s="84">
        <v>0</v>
      </c>
      <c r="H672" s="36">
        <v>3000</v>
      </c>
      <c r="I672" s="165">
        <v>0</v>
      </c>
      <c r="J672" s="166">
        <v>0</v>
      </c>
      <c r="K672" s="165">
        <v>-46</v>
      </c>
      <c r="L672" s="168">
        <v>-1.5333333333333332E-2</v>
      </c>
    </row>
    <row r="673" spans="1:12" s="7" customFormat="1" ht="30" customHeight="1" x14ac:dyDescent="0.25">
      <c r="A673" s="150" t="s">
        <v>34</v>
      </c>
      <c r="B673" s="106" t="s">
        <v>346</v>
      </c>
      <c r="C673" s="38">
        <v>3272</v>
      </c>
      <c r="D673" s="39">
        <v>3261</v>
      </c>
      <c r="E673" s="40">
        <v>0</v>
      </c>
      <c r="F673" s="40">
        <v>0</v>
      </c>
      <c r="G673" s="41">
        <v>0</v>
      </c>
      <c r="H673" s="42">
        <v>3261</v>
      </c>
      <c r="I673" s="169">
        <v>-11</v>
      </c>
      <c r="J673" s="170">
        <v>-3.3618581907090463E-3</v>
      </c>
      <c r="K673" s="169">
        <v>-61</v>
      </c>
      <c r="L673" s="172">
        <v>-1.8643031784841075E-2</v>
      </c>
    </row>
    <row r="674" spans="1:12" s="47" customFormat="1" ht="30" customHeight="1" x14ac:dyDescent="0.25">
      <c r="A674" s="202" t="s">
        <v>347</v>
      </c>
      <c r="B674" s="203"/>
      <c r="C674" s="33">
        <v>372</v>
      </c>
      <c r="D674" s="34">
        <v>356</v>
      </c>
      <c r="E674" s="35">
        <v>0</v>
      </c>
      <c r="F674" s="35">
        <v>0</v>
      </c>
      <c r="G674" s="84">
        <v>0</v>
      </c>
      <c r="H674" s="36">
        <v>356</v>
      </c>
      <c r="I674" s="165">
        <v>-16</v>
      </c>
      <c r="J674" s="166">
        <v>-4.3010752688172046E-2</v>
      </c>
      <c r="K674" s="165">
        <v>-22</v>
      </c>
      <c r="L674" s="168">
        <v>-5.9139784946236562E-2</v>
      </c>
    </row>
    <row r="675" spans="1:12" s="47" customFormat="1" ht="30" customHeight="1" x14ac:dyDescent="0.25">
      <c r="A675" s="202" t="s">
        <v>348</v>
      </c>
      <c r="B675" s="203"/>
      <c r="C675" s="33">
        <v>48</v>
      </c>
      <c r="D675" s="34">
        <v>46</v>
      </c>
      <c r="E675" s="35">
        <v>0</v>
      </c>
      <c r="F675" s="35">
        <v>0</v>
      </c>
      <c r="G675" s="84">
        <v>0</v>
      </c>
      <c r="H675" s="36">
        <v>46</v>
      </c>
      <c r="I675" s="165">
        <v>-2</v>
      </c>
      <c r="J675" s="166">
        <v>-4.1666666666666664E-2</v>
      </c>
      <c r="K675" s="165">
        <v>-3</v>
      </c>
      <c r="L675" s="168">
        <v>-6.25E-2</v>
      </c>
    </row>
    <row r="676" spans="1:12" s="7" customFormat="1" ht="30" customHeight="1" x14ac:dyDescent="0.25">
      <c r="A676" s="150" t="s">
        <v>34</v>
      </c>
      <c r="B676" s="106" t="s">
        <v>349</v>
      </c>
      <c r="C676" s="38">
        <v>420</v>
      </c>
      <c r="D676" s="39">
        <v>402</v>
      </c>
      <c r="E676" s="40">
        <v>0</v>
      </c>
      <c r="F676" s="40">
        <v>0</v>
      </c>
      <c r="G676" s="41">
        <v>0</v>
      </c>
      <c r="H676" s="42">
        <v>402</v>
      </c>
      <c r="I676" s="169">
        <v>-18</v>
      </c>
      <c r="J676" s="170">
        <v>-4.2857142857142858E-2</v>
      </c>
      <c r="K676" s="169">
        <v>-24</v>
      </c>
      <c r="L676" s="172">
        <v>-5.7142857142857141E-2</v>
      </c>
    </row>
    <row r="677" spans="1:12" s="47" customFormat="1" ht="30" customHeight="1" x14ac:dyDescent="0.25">
      <c r="A677" s="202" t="s">
        <v>350</v>
      </c>
      <c r="B677" s="203"/>
      <c r="C677" s="33">
        <v>925</v>
      </c>
      <c r="D677" s="34">
        <v>925</v>
      </c>
      <c r="E677" s="35">
        <v>0</v>
      </c>
      <c r="F677" s="35">
        <v>0</v>
      </c>
      <c r="G677" s="84">
        <v>0</v>
      </c>
      <c r="H677" s="36">
        <v>925</v>
      </c>
      <c r="I677" s="165">
        <v>0</v>
      </c>
      <c r="J677" s="166">
        <v>0</v>
      </c>
      <c r="K677" s="165">
        <v>-14</v>
      </c>
      <c r="L677" s="168">
        <v>-1.5135135135135135E-2</v>
      </c>
    </row>
    <row r="678" spans="1:12" s="47" customFormat="1" ht="30" customHeight="1" x14ac:dyDescent="0.25">
      <c r="A678" s="214" t="s">
        <v>351</v>
      </c>
      <c r="B678" s="215"/>
      <c r="C678" s="33">
        <v>0</v>
      </c>
      <c r="D678" s="34">
        <v>0</v>
      </c>
      <c r="E678" s="35">
        <v>0</v>
      </c>
      <c r="F678" s="35">
        <v>5000</v>
      </c>
      <c r="G678" s="84">
        <v>0</v>
      </c>
      <c r="H678" s="36">
        <v>5000</v>
      </c>
      <c r="I678" s="165">
        <v>5000</v>
      </c>
      <c r="J678" s="166">
        <v>0</v>
      </c>
      <c r="K678" s="165">
        <v>4923</v>
      </c>
      <c r="L678" s="168">
        <v>0</v>
      </c>
    </row>
    <row r="679" spans="1:12" s="47" customFormat="1" ht="30" customHeight="1" x14ac:dyDescent="0.25">
      <c r="A679" s="202" t="s">
        <v>352</v>
      </c>
      <c r="B679" s="203"/>
      <c r="C679" s="33">
        <v>10404</v>
      </c>
      <c r="D679" s="34">
        <v>11404</v>
      </c>
      <c r="E679" s="35">
        <v>0</v>
      </c>
      <c r="F679" s="35">
        <v>-5000</v>
      </c>
      <c r="G679" s="84">
        <v>0</v>
      </c>
      <c r="H679" s="36">
        <v>6404</v>
      </c>
      <c r="I679" s="165">
        <v>-4000</v>
      </c>
      <c r="J679" s="166">
        <v>-0.38446751249519417</v>
      </c>
      <c r="K679" s="165">
        <v>-4099</v>
      </c>
      <c r="L679" s="168">
        <v>-0.39398308342945021</v>
      </c>
    </row>
    <row r="680" spans="1:12" s="7" customFormat="1" ht="30" customHeight="1" x14ac:dyDescent="0.25">
      <c r="A680" s="150" t="s">
        <v>34</v>
      </c>
      <c r="B680" s="106" t="s">
        <v>353</v>
      </c>
      <c r="C680" s="38">
        <v>11329</v>
      </c>
      <c r="D680" s="39">
        <v>12329</v>
      </c>
      <c r="E680" s="40">
        <v>0</v>
      </c>
      <c r="F680" s="40">
        <v>0</v>
      </c>
      <c r="G680" s="41">
        <v>0</v>
      </c>
      <c r="H680" s="42">
        <v>12329</v>
      </c>
      <c r="I680" s="177">
        <v>1000</v>
      </c>
      <c r="J680" s="178">
        <v>8.8269044046252979E-2</v>
      </c>
      <c r="K680" s="177">
        <v>809</v>
      </c>
      <c r="L680" s="179">
        <v>7.1409656633418667E-2</v>
      </c>
    </row>
    <row r="681" spans="1:12" s="47" customFormat="1" ht="30" customHeight="1" x14ac:dyDescent="0.25">
      <c r="A681" s="202" t="s">
        <v>354</v>
      </c>
      <c r="B681" s="203"/>
      <c r="C681" s="33">
        <v>-6596</v>
      </c>
      <c r="D681" s="34">
        <v>-6117</v>
      </c>
      <c r="E681" s="35">
        <v>0</v>
      </c>
      <c r="F681" s="35">
        <v>0</v>
      </c>
      <c r="G681" s="84">
        <v>0</v>
      </c>
      <c r="H681" s="36">
        <v>-6117</v>
      </c>
      <c r="I681" s="165">
        <v>479</v>
      </c>
      <c r="J681" s="166">
        <v>-7.2619769557307465E-2</v>
      </c>
      <c r="K681" s="165">
        <v>574</v>
      </c>
      <c r="L681" s="168">
        <v>-8.7022437841115824E-2</v>
      </c>
    </row>
    <row r="682" spans="1:12" s="47" customFormat="1" ht="30" customHeight="1" x14ac:dyDescent="0.25">
      <c r="A682" s="202" t="s">
        <v>355</v>
      </c>
      <c r="B682" s="203"/>
      <c r="C682" s="33">
        <v>5953</v>
      </c>
      <c r="D682" s="34">
        <v>5352</v>
      </c>
      <c r="E682" s="35">
        <v>0</v>
      </c>
      <c r="F682" s="35">
        <v>0</v>
      </c>
      <c r="G682" s="84">
        <v>0</v>
      </c>
      <c r="H682" s="36">
        <v>5352</v>
      </c>
      <c r="I682" s="165">
        <v>-601</v>
      </c>
      <c r="J682" s="166">
        <v>-0.10095750041995633</v>
      </c>
      <c r="K682" s="165">
        <v>-684</v>
      </c>
      <c r="L682" s="168">
        <v>-0.11490005039475895</v>
      </c>
    </row>
    <row r="683" spans="1:12" s="7" customFormat="1" ht="30" customHeight="1" thickBot="1" x14ac:dyDescent="0.3">
      <c r="A683" s="150" t="s">
        <v>34</v>
      </c>
      <c r="B683" s="106" t="s">
        <v>354</v>
      </c>
      <c r="C683" s="38">
        <v>-643</v>
      </c>
      <c r="D683" s="39">
        <v>-765</v>
      </c>
      <c r="E683" s="40">
        <v>0</v>
      </c>
      <c r="F683" s="40">
        <v>0</v>
      </c>
      <c r="G683" s="41">
        <v>0</v>
      </c>
      <c r="H683" s="42">
        <v>-765</v>
      </c>
      <c r="I683" s="169">
        <v>-122</v>
      </c>
      <c r="J683" s="170">
        <v>0.18973561430793157</v>
      </c>
      <c r="K683" s="169">
        <v>-110</v>
      </c>
      <c r="L683" s="172">
        <v>0.17107309486780714</v>
      </c>
    </row>
    <row r="684" spans="1:12" s="138" customFormat="1" ht="24" customHeight="1" thickBot="1" x14ac:dyDescent="0.3">
      <c r="A684" s="196" t="s">
        <v>26</v>
      </c>
      <c r="B684" s="197"/>
      <c r="C684" s="191" t="s">
        <v>12</v>
      </c>
      <c r="D684" s="193" t="s">
        <v>0</v>
      </c>
      <c r="E684" s="194"/>
      <c r="F684" s="194"/>
      <c r="G684" s="194"/>
      <c r="H684" s="195"/>
      <c r="I684" s="240" t="s">
        <v>400</v>
      </c>
      <c r="J684" s="241"/>
      <c r="K684" s="241"/>
      <c r="L684" s="242"/>
    </row>
    <row r="685" spans="1:12" s="144" customFormat="1" ht="90" x14ac:dyDescent="0.25">
      <c r="A685" s="198"/>
      <c r="B685" s="199"/>
      <c r="C685" s="192"/>
      <c r="D685" s="158" t="s">
        <v>13</v>
      </c>
      <c r="E685" s="148" t="s">
        <v>27</v>
      </c>
      <c r="F685" s="148" t="s">
        <v>28</v>
      </c>
      <c r="G685" s="149" t="s">
        <v>29</v>
      </c>
      <c r="H685" s="141" t="s">
        <v>15</v>
      </c>
      <c r="I685" s="243" t="s">
        <v>399</v>
      </c>
      <c r="J685" s="244"/>
      <c r="K685" s="245" t="s">
        <v>398</v>
      </c>
      <c r="L685" s="246"/>
    </row>
    <row r="686" spans="1:12" s="7" customFormat="1" ht="24" customHeight="1" thickBot="1" x14ac:dyDescent="0.3">
      <c r="A686" s="200"/>
      <c r="B686" s="201"/>
      <c r="C686" s="3" t="s">
        <v>19</v>
      </c>
      <c r="D686" s="4" t="s">
        <v>19</v>
      </c>
      <c r="E686" s="28" t="s">
        <v>19</v>
      </c>
      <c r="F686" s="28" t="s">
        <v>19</v>
      </c>
      <c r="G686" s="28" t="s">
        <v>19</v>
      </c>
      <c r="H686" s="6" t="s">
        <v>19</v>
      </c>
      <c r="I686" s="189" t="s">
        <v>19</v>
      </c>
      <c r="J686" s="164" t="s">
        <v>397</v>
      </c>
      <c r="K686" s="190" t="s">
        <v>19</v>
      </c>
      <c r="L686" s="164" t="s">
        <v>397</v>
      </c>
    </row>
    <row r="687" spans="1:12" s="47" customFormat="1" ht="30" customHeight="1" x14ac:dyDescent="0.25">
      <c r="A687" s="202" t="s">
        <v>356</v>
      </c>
      <c r="B687" s="203"/>
      <c r="C687" s="33">
        <v>1507</v>
      </c>
      <c r="D687" s="34">
        <v>1507</v>
      </c>
      <c r="E687" s="35">
        <v>0</v>
      </c>
      <c r="F687" s="35">
        <v>0</v>
      </c>
      <c r="G687" s="84">
        <v>0</v>
      </c>
      <c r="H687" s="36">
        <v>1507</v>
      </c>
      <c r="I687" s="165">
        <v>0</v>
      </c>
      <c r="J687" s="166">
        <v>0</v>
      </c>
      <c r="K687" s="165">
        <v>-23</v>
      </c>
      <c r="L687" s="168">
        <v>-1.5262110152621102E-2</v>
      </c>
    </row>
    <row r="688" spans="1:12" s="7" customFormat="1" ht="30" customHeight="1" x14ac:dyDescent="0.25">
      <c r="A688" s="150" t="s">
        <v>34</v>
      </c>
      <c r="B688" s="106" t="s">
        <v>357</v>
      </c>
      <c r="C688" s="38">
        <v>1507</v>
      </c>
      <c r="D688" s="39">
        <v>1507</v>
      </c>
      <c r="E688" s="40">
        <v>0</v>
      </c>
      <c r="F688" s="40">
        <v>0</v>
      </c>
      <c r="G688" s="41">
        <v>0</v>
      </c>
      <c r="H688" s="42">
        <v>1507</v>
      </c>
      <c r="I688" s="169">
        <v>0</v>
      </c>
      <c r="J688" s="170">
        <v>0</v>
      </c>
      <c r="K688" s="169">
        <v>-23</v>
      </c>
      <c r="L688" s="172">
        <v>-1.5262110152621102E-2</v>
      </c>
    </row>
    <row r="689" spans="1:17" s="47" customFormat="1" ht="30" customHeight="1" x14ac:dyDescent="0.25">
      <c r="A689" s="202" t="s">
        <v>358</v>
      </c>
      <c r="B689" s="203"/>
      <c r="C689" s="43">
        <v>5000</v>
      </c>
      <c r="D689" s="44">
        <v>2562</v>
      </c>
      <c r="E689" s="90">
        <v>2438</v>
      </c>
      <c r="F689" s="90">
        <v>0</v>
      </c>
      <c r="G689" s="90">
        <v>0</v>
      </c>
      <c r="H689" s="46">
        <v>5000</v>
      </c>
      <c r="I689" s="165">
        <v>0</v>
      </c>
      <c r="J689" s="166">
        <v>0</v>
      </c>
      <c r="K689" s="165">
        <v>-77</v>
      </c>
      <c r="L689" s="168">
        <v>-1.54E-2</v>
      </c>
    </row>
    <row r="690" spans="1:17" s="7" customFormat="1" ht="45.6" customHeight="1" x14ac:dyDescent="0.25">
      <c r="A690" s="150" t="s">
        <v>34</v>
      </c>
      <c r="B690" s="106" t="s">
        <v>358</v>
      </c>
      <c r="C690" s="38">
        <v>5000</v>
      </c>
      <c r="D690" s="39">
        <v>2562</v>
      </c>
      <c r="E690" s="40">
        <v>2438</v>
      </c>
      <c r="F690" s="40">
        <v>0</v>
      </c>
      <c r="G690" s="48">
        <v>0</v>
      </c>
      <c r="H690" s="42">
        <v>5000</v>
      </c>
      <c r="I690" s="169">
        <v>0</v>
      </c>
      <c r="J690" s="170">
        <v>0</v>
      </c>
      <c r="K690" s="169">
        <v>-77</v>
      </c>
      <c r="L690" s="172">
        <v>-1.54E-2</v>
      </c>
    </row>
    <row r="691" spans="1:17" s="47" customFormat="1" ht="30" customHeight="1" x14ac:dyDescent="0.25">
      <c r="A691" s="202" t="s">
        <v>359</v>
      </c>
      <c r="B691" s="203"/>
      <c r="C691" s="43">
        <v>200</v>
      </c>
      <c r="D691" s="44">
        <v>0</v>
      </c>
      <c r="E691" s="90">
        <v>200</v>
      </c>
      <c r="F691" s="90">
        <v>0</v>
      </c>
      <c r="G691" s="90">
        <v>0</v>
      </c>
      <c r="H691" s="46">
        <v>200</v>
      </c>
      <c r="I691" s="165">
        <v>0</v>
      </c>
      <c r="J691" s="166">
        <v>0</v>
      </c>
      <c r="K691" s="165">
        <v>-3</v>
      </c>
      <c r="L691" s="168">
        <v>-1.4999999999999999E-2</v>
      </c>
    </row>
    <row r="692" spans="1:17" s="47" customFormat="1" ht="30" customHeight="1" x14ac:dyDescent="0.25">
      <c r="A692" s="202" t="s">
        <v>360</v>
      </c>
      <c r="B692" s="203"/>
      <c r="C692" s="43">
        <v>1916</v>
      </c>
      <c r="D692" s="44">
        <v>1656</v>
      </c>
      <c r="E692" s="90">
        <v>160</v>
      </c>
      <c r="F692" s="90">
        <v>0</v>
      </c>
      <c r="G692" s="90">
        <v>885</v>
      </c>
      <c r="H692" s="46">
        <v>2701</v>
      </c>
      <c r="I692" s="165">
        <v>785</v>
      </c>
      <c r="J692" s="166">
        <v>0.40970772442588727</v>
      </c>
      <c r="K692" s="165">
        <v>743</v>
      </c>
      <c r="L692" s="168">
        <v>0.38778705636743216</v>
      </c>
    </row>
    <row r="693" spans="1:17" s="7" customFormat="1" ht="45.6" customHeight="1" x14ac:dyDescent="0.25">
      <c r="A693" s="150" t="s">
        <v>34</v>
      </c>
      <c r="B693" s="106" t="s">
        <v>361</v>
      </c>
      <c r="C693" s="38">
        <v>2116</v>
      </c>
      <c r="D693" s="39">
        <v>1656</v>
      </c>
      <c r="E693" s="40">
        <v>360</v>
      </c>
      <c r="F693" s="40">
        <v>0</v>
      </c>
      <c r="G693" s="48">
        <v>885</v>
      </c>
      <c r="H693" s="42">
        <v>2901</v>
      </c>
      <c r="I693" s="169">
        <v>785</v>
      </c>
      <c r="J693" s="170">
        <v>0.37098298676748581</v>
      </c>
      <c r="K693" s="169">
        <v>740</v>
      </c>
      <c r="L693" s="172">
        <v>0.34971644612476371</v>
      </c>
    </row>
    <row r="694" spans="1:17" s="54" customFormat="1" ht="45" customHeight="1" thickBot="1" x14ac:dyDescent="0.3">
      <c r="A694" s="151" t="s">
        <v>5</v>
      </c>
      <c r="B694" s="152" t="s">
        <v>323</v>
      </c>
      <c r="C694" s="49">
        <v>298022</v>
      </c>
      <c r="D694" s="50">
        <v>290046</v>
      </c>
      <c r="E694" s="51">
        <v>2798</v>
      </c>
      <c r="F694" s="51">
        <v>0</v>
      </c>
      <c r="G694" s="52">
        <v>840</v>
      </c>
      <c r="H694" s="53">
        <v>293684</v>
      </c>
      <c r="I694" s="173">
        <v>-4338</v>
      </c>
      <c r="J694" s="174">
        <v>-1.4555972377878144E-2</v>
      </c>
      <c r="K694" s="173">
        <v>-8879</v>
      </c>
      <c r="L694" s="176">
        <v>-2.9793102522632557E-2</v>
      </c>
    </row>
    <row r="695" spans="1:17" s="26" customFormat="1" x14ac:dyDescent="0.25">
      <c r="A695" s="145"/>
      <c r="B695" s="145"/>
      <c r="E695" s="27"/>
      <c r="F695" s="27"/>
      <c r="I695" s="27"/>
      <c r="J695" s="27"/>
      <c r="K695" s="27"/>
      <c r="L695" s="27"/>
      <c r="M695" s="2"/>
      <c r="N695" s="27"/>
      <c r="O695" s="27"/>
    </row>
    <row r="696" spans="1:17" s="26" customFormat="1" x14ac:dyDescent="0.25">
      <c r="A696" s="145"/>
      <c r="B696" s="145"/>
      <c r="E696" s="27"/>
      <c r="F696" s="27"/>
      <c r="J696" s="27"/>
      <c r="N696" s="27"/>
      <c r="O696" s="27"/>
    </row>
    <row r="697" spans="1:17" s="26" customFormat="1" ht="15.75" thickBot="1" x14ac:dyDescent="0.3">
      <c r="A697" s="145"/>
      <c r="B697" s="145"/>
      <c r="E697" s="27"/>
      <c r="F697" s="27"/>
      <c r="J697" s="27"/>
      <c r="N697" s="27"/>
      <c r="O697" s="27"/>
    </row>
    <row r="698" spans="1:17" s="146" customFormat="1" ht="45" customHeight="1" thickBot="1" x14ac:dyDescent="0.3">
      <c r="A698" s="223" t="s">
        <v>323</v>
      </c>
      <c r="B698" s="224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5"/>
    </row>
    <row r="699" spans="1:17" s="146" customFormat="1" ht="24" customHeight="1" thickBot="1" x14ac:dyDescent="0.3">
      <c r="A699" s="193" t="s">
        <v>69</v>
      </c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5"/>
    </row>
    <row r="700" spans="1:17" s="138" customFormat="1" ht="24" customHeight="1" x14ac:dyDescent="0.25">
      <c r="A700" s="196" t="s">
        <v>362</v>
      </c>
      <c r="B700" s="197"/>
      <c r="C700" s="191" t="s">
        <v>12</v>
      </c>
      <c r="D700" s="211" t="s">
        <v>0</v>
      </c>
      <c r="E700" s="212"/>
      <c r="F700" s="212"/>
      <c r="G700" s="212"/>
      <c r="H700" s="213"/>
      <c r="I700" s="211" t="s">
        <v>1</v>
      </c>
      <c r="J700" s="212"/>
      <c r="K700" s="212"/>
      <c r="L700" s="212"/>
      <c r="M700" s="213"/>
      <c r="N700" s="240" t="s">
        <v>400</v>
      </c>
      <c r="O700" s="241"/>
      <c r="P700" s="241"/>
      <c r="Q700" s="242"/>
    </row>
    <row r="701" spans="1:17" s="144" customFormat="1" ht="90" x14ac:dyDescent="0.25">
      <c r="A701" s="198"/>
      <c r="B701" s="199"/>
      <c r="C701" s="192"/>
      <c r="D701" s="147" t="s">
        <v>13</v>
      </c>
      <c r="E701" s="148" t="s">
        <v>27</v>
      </c>
      <c r="F701" s="153" t="s">
        <v>28</v>
      </c>
      <c r="G701" s="149" t="s">
        <v>29</v>
      </c>
      <c r="H701" s="141" t="s">
        <v>15</v>
      </c>
      <c r="I701" s="139" t="s">
        <v>16</v>
      </c>
      <c r="J701" s="154" t="s">
        <v>70</v>
      </c>
      <c r="K701" s="154" t="s">
        <v>71</v>
      </c>
      <c r="L701" s="149" t="s">
        <v>72</v>
      </c>
      <c r="M701" s="143" t="s">
        <v>18</v>
      </c>
      <c r="N701" s="243" t="s">
        <v>399</v>
      </c>
      <c r="O701" s="244"/>
      <c r="P701" s="245" t="s">
        <v>398</v>
      </c>
      <c r="Q701" s="246"/>
    </row>
    <row r="702" spans="1:17" s="7" customFormat="1" ht="24" customHeight="1" thickBot="1" x14ac:dyDescent="0.3">
      <c r="A702" s="200"/>
      <c r="B702" s="201"/>
      <c r="C702" s="3" t="s">
        <v>19</v>
      </c>
      <c r="D702" s="4" t="s">
        <v>19</v>
      </c>
      <c r="E702" s="28" t="s">
        <v>19</v>
      </c>
      <c r="F702" s="55" t="s">
        <v>19</v>
      </c>
      <c r="G702" s="56" t="s">
        <v>19</v>
      </c>
      <c r="H702" s="6" t="s">
        <v>19</v>
      </c>
      <c r="I702" s="4" t="s">
        <v>19</v>
      </c>
      <c r="J702" s="28" t="s">
        <v>19</v>
      </c>
      <c r="K702" s="28" t="s">
        <v>19</v>
      </c>
      <c r="L702" s="55" t="s">
        <v>19</v>
      </c>
      <c r="M702" s="6" t="s">
        <v>19</v>
      </c>
      <c r="N702" s="189" t="s">
        <v>19</v>
      </c>
      <c r="O702" s="164" t="s">
        <v>397</v>
      </c>
      <c r="P702" s="190" t="s">
        <v>19</v>
      </c>
      <c r="Q702" s="164" t="s">
        <v>397</v>
      </c>
    </row>
    <row r="703" spans="1:17" s="93" customFormat="1" ht="30" customHeight="1" x14ac:dyDescent="0.25">
      <c r="A703" s="219" t="s">
        <v>326</v>
      </c>
      <c r="B703" s="220"/>
      <c r="C703" s="95">
        <v>11640</v>
      </c>
      <c r="D703" s="96">
        <v>11658</v>
      </c>
      <c r="E703" s="90">
        <v>0</v>
      </c>
      <c r="F703" s="91">
        <v>0</v>
      </c>
      <c r="G703" s="85">
        <v>0</v>
      </c>
      <c r="H703" s="97">
        <v>11658</v>
      </c>
      <c r="I703" s="44">
        <v>11679</v>
      </c>
      <c r="J703" s="45">
        <v>0</v>
      </c>
      <c r="K703" s="85">
        <v>0</v>
      </c>
      <c r="L703" s="85">
        <v>0</v>
      </c>
      <c r="M703" s="97">
        <v>11679</v>
      </c>
      <c r="N703" s="165">
        <v>18</v>
      </c>
      <c r="O703" s="166">
        <v>1.5463917525773195E-3</v>
      </c>
      <c r="P703" s="165">
        <v>-162</v>
      </c>
      <c r="Q703" s="168">
        <v>-1.3917525773195877E-2</v>
      </c>
    </row>
    <row r="704" spans="1:17" s="94" customFormat="1" ht="30" customHeight="1" x14ac:dyDescent="0.25">
      <c r="A704" s="150" t="s">
        <v>34</v>
      </c>
      <c r="B704" s="106" t="s">
        <v>363</v>
      </c>
      <c r="C704" s="38">
        <v>11640</v>
      </c>
      <c r="D704" s="39">
        <v>11658</v>
      </c>
      <c r="E704" s="40">
        <v>0</v>
      </c>
      <c r="F704" s="48">
        <v>0</v>
      </c>
      <c r="G704" s="58">
        <v>0</v>
      </c>
      <c r="H704" s="42">
        <v>11658</v>
      </c>
      <c r="I704" s="39">
        <v>11679</v>
      </c>
      <c r="J704" s="40">
        <v>0</v>
      </c>
      <c r="K704" s="40">
        <v>0</v>
      </c>
      <c r="L704" s="48">
        <v>0</v>
      </c>
      <c r="M704" s="42">
        <v>11679</v>
      </c>
      <c r="N704" s="169">
        <v>18</v>
      </c>
      <c r="O704" s="170">
        <v>1.5463917525773195E-3</v>
      </c>
      <c r="P704" s="169">
        <v>-162</v>
      </c>
      <c r="Q704" s="172">
        <v>-1.3917525773195877E-2</v>
      </c>
    </row>
    <row r="705" spans="1:17" s="94" customFormat="1" ht="30" customHeight="1" x14ac:dyDescent="0.25">
      <c r="A705" s="202" t="s">
        <v>354</v>
      </c>
      <c r="B705" s="203"/>
      <c r="C705" s="95">
        <v>4881</v>
      </c>
      <c r="D705" s="96">
        <v>3579</v>
      </c>
      <c r="E705" s="90">
        <v>0</v>
      </c>
      <c r="F705" s="91">
        <v>0</v>
      </c>
      <c r="G705" s="85">
        <v>0</v>
      </c>
      <c r="H705" s="97">
        <v>3579</v>
      </c>
      <c r="I705" s="44">
        <v>2613</v>
      </c>
      <c r="J705" s="45">
        <v>0</v>
      </c>
      <c r="K705" s="85">
        <v>0</v>
      </c>
      <c r="L705" s="85">
        <v>0</v>
      </c>
      <c r="M705" s="97">
        <v>2613</v>
      </c>
      <c r="N705" s="165">
        <v>-1302</v>
      </c>
      <c r="O705" s="166">
        <v>-0.26674861708666259</v>
      </c>
      <c r="P705" s="165">
        <v>-1357</v>
      </c>
      <c r="Q705" s="168">
        <v>-0.27801679983609917</v>
      </c>
    </row>
    <row r="706" spans="1:17" s="94" customFormat="1" ht="30" customHeight="1" x14ac:dyDescent="0.25">
      <c r="A706" s="202" t="s">
        <v>355</v>
      </c>
      <c r="B706" s="203"/>
      <c r="C706" s="59">
        <v>-4219</v>
      </c>
      <c r="D706" s="96">
        <v>-3302</v>
      </c>
      <c r="E706" s="90">
        <v>0</v>
      </c>
      <c r="F706" s="91">
        <v>0</v>
      </c>
      <c r="G706" s="85">
        <v>0</v>
      </c>
      <c r="H706" s="97">
        <v>-3302</v>
      </c>
      <c r="I706" s="44">
        <v>-2613</v>
      </c>
      <c r="J706" s="45">
        <v>0</v>
      </c>
      <c r="K706" s="85">
        <v>0</v>
      </c>
      <c r="L706" s="85">
        <v>0</v>
      </c>
      <c r="M706" s="97">
        <v>-2613</v>
      </c>
      <c r="N706" s="165">
        <v>917</v>
      </c>
      <c r="O706" s="166">
        <v>-0.21735008295804692</v>
      </c>
      <c r="P706" s="165">
        <v>968</v>
      </c>
      <c r="Q706" s="168">
        <v>-0.22943825551078453</v>
      </c>
    </row>
    <row r="707" spans="1:17" s="94" customFormat="1" ht="30" customHeight="1" x14ac:dyDescent="0.25">
      <c r="A707" s="150" t="s">
        <v>34</v>
      </c>
      <c r="B707" s="106" t="s">
        <v>354</v>
      </c>
      <c r="C707" s="38">
        <v>662</v>
      </c>
      <c r="D707" s="39">
        <v>277</v>
      </c>
      <c r="E707" s="40">
        <v>0</v>
      </c>
      <c r="F707" s="48">
        <v>0</v>
      </c>
      <c r="G707" s="58">
        <v>0</v>
      </c>
      <c r="H707" s="42">
        <v>277</v>
      </c>
      <c r="I707" s="39">
        <v>0</v>
      </c>
      <c r="J707" s="40">
        <v>0</v>
      </c>
      <c r="K707" s="40">
        <v>0</v>
      </c>
      <c r="L707" s="48">
        <v>0</v>
      </c>
      <c r="M707" s="42">
        <v>0</v>
      </c>
      <c r="N707" s="169">
        <v>-385</v>
      </c>
      <c r="O707" s="170">
        <v>-0.58157099697885195</v>
      </c>
      <c r="P707" s="169">
        <v>-389</v>
      </c>
      <c r="Q707" s="172">
        <v>-0.58761329305135956</v>
      </c>
    </row>
    <row r="708" spans="1:17" s="94" customFormat="1" ht="30" customHeight="1" x14ac:dyDescent="0.25">
      <c r="A708" s="202" t="s">
        <v>358</v>
      </c>
      <c r="B708" s="203"/>
      <c r="C708" s="43">
        <v>969</v>
      </c>
      <c r="D708" s="44">
        <v>969</v>
      </c>
      <c r="E708" s="45">
        <v>0</v>
      </c>
      <c r="F708" s="45">
        <v>0</v>
      </c>
      <c r="G708" s="45">
        <v>0</v>
      </c>
      <c r="H708" s="97">
        <v>969</v>
      </c>
      <c r="I708" s="44">
        <v>969</v>
      </c>
      <c r="J708" s="45">
        <v>0</v>
      </c>
      <c r="K708" s="45">
        <v>0</v>
      </c>
      <c r="L708" s="45">
        <v>0</v>
      </c>
      <c r="M708" s="97">
        <v>969</v>
      </c>
      <c r="N708" s="165">
        <v>0</v>
      </c>
      <c r="O708" s="166">
        <v>0</v>
      </c>
      <c r="P708" s="165">
        <v>-15</v>
      </c>
      <c r="Q708" s="168">
        <v>-1.5479876160990712E-2</v>
      </c>
    </row>
    <row r="709" spans="1:17" s="94" customFormat="1" ht="45.6" customHeight="1" x14ac:dyDescent="0.25">
      <c r="A709" s="150" t="s">
        <v>34</v>
      </c>
      <c r="B709" s="106" t="s">
        <v>358</v>
      </c>
      <c r="C709" s="38">
        <v>969</v>
      </c>
      <c r="D709" s="39">
        <v>969</v>
      </c>
      <c r="E709" s="40">
        <v>0</v>
      </c>
      <c r="F709" s="48">
        <v>0</v>
      </c>
      <c r="G709" s="48">
        <v>0</v>
      </c>
      <c r="H709" s="42">
        <v>969</v>
      </c>
      <c r="I709" s="39">
        <v>969</v>
      </c>
      <c r="J709" s="40">
        <v>0</v>
      </c>
      <c r="K709" s="48">
        <v>0</v>
      </c>
      <c r="L709" s="48">
        <v>0</v>
      </c>
      <c r="M709" s="42">
        <v>969</v>
      </c>
      <c r="N709" s="169">
        <v>0</v>
      </c>
      <c r="O709" s="170">
        <v>0</v>
      </c>
      <c r="P709" s="169">
        <v>-15</v>
      </c>
      <c r="Q709" s="172">
        <v>-1.5479876160990712E-2</v>
      </c>
    </row>
    <row r="710" spans="1:17" s="93" customFormat="1" ht="30" customHeight="1" x14ac:dyDescent="0.25">
      <c r="A710" s="221" t="s">
        <v>364</v>
      </c>
      <c r="B710" s="222"/>
      <c r="C710" s="95">
        <v>9816</v>
      </c>
      <c r="D710" s="44">
        <v>8300</v>
      </c>
      <c r="E710" s="45">
        <v>0</v>
      </c>
      <c r="F710" s="45">
        <v>0</v>
      </c>
      <c r="G710" s="45">
        <v>0</v>
      </c>
      <c r="H710" s="97">
        <v>8300</v>
      </c>
      <c r="I710" s="44">
        <v>5000</v>
      </c>
      <c r="J710" s="45">
        <v>0</v>
      </c>
      <c r="K710" s="45">
        <v>0</v>
      </c>
      <c r="L710" s="45">
        <v>0</v>
      </c>
      <c r="M710" s="97">
        <v>5000</v>
      </c>
      <c r="N710" s="165">
        <v>-1516</v>
      </c>
      <c r="O710" s="166">
        <v>-0.15444172779136103</v>
      </c>
      <c r="P710" s="165">
        <v>-1644</v>
      </c>
      <c r="Q710" s="168">
        <v>-0.16748166259168704</v>
      </c>
    </row>
    <row r="711" spans="1:17" s="94" customFormat="1" ht="33" customHeight="1" x14ac:dyDescent="0.25">
      <c r="A711" s="150" t="s">
        <v>34</v>
      </c>
      <c r="B711" s="106" t="s">
        <v>364</v>
      </c>
      <c r="C711" s="38">
        <v>9816</v>
      </c>
      <c r="D711" s="39">
        <v>8300</v>
      </c>
      <c r="E711" s="40">
        <v>0</v>
      </c>
      <c r="F711" s="48">
        <v>0</v>
      </c>
      <c r="G711" s="48">
        <v>0</v>
      </c>
      <c r="H711" s="42">
        <v>8300</v>
      </c>
      <c r="I711" s="39">
        <v>5000</v>
      </c>
      <c r="J711" s="40">
        <v>0</v>
      </c>
      <c r="K711" s="48">
        <v>0</v>
      </c>
      <c r="L711" s="48">
        <v>0</v>
      </c>
      <c r="M711" s="42">
        <v>5000</v>
      </c>
      <c r="N711" s="169">
        <v>-1516</v>
      </c>
      <c r="O711" s="170">
        <v>-0.15444172779136103</v>
      </c>
      <c r="P711" s="169">
        <v>-1644</v>
      </c>
      <c r="Q711" s="172">
        <v>-0.16748166259168704</v>
      </c>
    </row>
    <row r="712" spans="1:17" s="62" customFormat="1" ht="45" customHeight="1" thickBot="1" x14ac:dyDescent="0.3">
      <c r="A712" s="151" t="s">
        <v>5</v>
      </c>
      <c r="B712" s="152" t="s">
        <v>323</v>
      </c>
      <c r="C712" s="49">
        <v>23087</v>
      </c>
      <c r="D712" s="50">
        <v>21204</v>
      </c>
      <c r="E712" s="51">
        <v>0</v>
      </c>
      <c r="F712" s="60">
        <v>0</v>
      </c>
      <c r="G712" s="61">
        <v>0</v>
      </c>
      <c r="H712" s="53">
        <v>21204</v>
      </c>
      <c r="I712" s="50">
        <v>17648</v>
      </c>
      <c r="J712" s="51">
        <v>0</v>
      </c>
      <c r="K712" s="51">
        <v>0</v>
      </c>
      <c r="L712" s="60">
        <v>0</v>
      </c>
      <c r="M712" s="53">
        <v>17648</v>
      </c>
      <c r="N712" s="173">
        <v>-1883</v>
      </c>
      <c r="O712" s="174">
        <v>-8.1561051674102311E-2</v>
      </c>
      <c r="P712" s="173">
        <v>-2211</v>
      </c>
      <c r="Q712" s="176">
        <v>-9.5768181227530641E-2</v>
      </c>
    </row>
    <row r="713" spans="1:17" s="26" customFormat="1" x14ac:dyDescent="0.25">
      <c r="A713" s="145"/>
      <c r="B713" s="145"/>
      <c r="E713" s="27"/>
      <c r="F713" s="27"/>
      <c r="J713" s="27"/>
      <c r="N713" s="27"/>
      <c r="O713" s="27"/>
      <c r="P713" s="2"/>
      <c r="Q713" s="2"/>
    </row>
    <row r="714" spans="1:17" s="26" customFormat="1" x14ac:dyDescent="0.25">
      <c r="A714" s="145"/>
      <c r="B714" s="145"/>
      <c r="E714" s="27"/>
      <c r="F714" s="27"/>
      <c r="J714" s="27"/>
      <c r="N714" s="27"/>
      <c r="O714" s="27"/>
      <c r="P714" s="2"/>
      <c r="Q714" s="2"/>
    </row>
    <row r="715" spans="1:17" ht="15.75" thickBot="1" x14ac:dyDescent="0.3"/>
    <row r="716" spans="1:17" s="146" customFormat="1" ht="45" customHeight="1" thickBot="1" x14ac:dyDescent="0.3">
      <c r="A716" s="223" t="s">
        <v>323</v>
      </c>
      <c r="B716" s="224"/>
      <c r="C716" s="224"/>
      <c r="D716" s="224"/>
      <c r="E716" s="224"/>
      <c r="F716" s="225"/>
    </row>
    <row r="717" spans="1:17" s="146" customFormat="1" ht="24" customHeight="1" thickBot="1" x14ac:dyDescent="0.3">
      <c r="A717" s="193" t="s">
        <v>74</v>
      </c>
      <c r="B717" s="194"/>
      <c r="C717" s="194"/>
      <c r="D717" s="194"/>
      <c r="E717" s="194"/>
      <c r="F717" s="195"/>
    </row>
    <row r="718" spans="1:17" s="138" customFormat="1" ht="24" customHeight="1" x14ac:dyDescent="0.25">
      <c r="A718" s="196" t="s">
        <v>362</v>
      </c>
      <c r="B718" s="197"/>
      <c r="C718" s="191" t="s">
        <v>12</v>
      </c>
      <c r="D718" s="216" t="s">
        <v>0</v>
      </c>
      <c r="E718" s="217"/>
      <c r="F718" s="218"/>
      <c r="G718" s="240" t="s">
        <v>400</v>
      </c>
      <c r="H718" s="241"/>
      <c r="I718" s="241"/>
      <c r="J718" s="242"/>
    </row>
    <row r="719" spans="1:17" s="144" customFormat="1" ht="90" x14ac:dyDescent="0.25">
      <c r="A719" s="198"/>
      <c r="B719" s="199"/>
      <c r="C719" s="192"/>
      <c r="D719" s="139" t="s">
        <v>13</v>
      </c>
      <c r="E719" s="154" t="s">
        <v>14</v>
      </c>
      <c r="F719" s="143" t="s">
        <v>15</v>
      </c>
      <c r="G719" s="243" t="s">
        <v>399</v>
      </c>
      <c r="H719" s="244"/>
      <c r="I719" s="245" t="s">
        <v>398</v>
      </c>
      <c r="J719" s="246"/>
    </row>
    <row r="720" spans="1:17" s="7" customFormat="1" ht="24" customHeight="1" thickBot="1" x14ac:dyDescent="0.3">
      <c r="A720" s="200"/>
      <c r="B720" s="201"/>
      <c r="C720" s="63" t="s">
        <v>19</v>
      </c>
      <c r="D720" s="4" t="s">
        <v>19</v>
      </c>
      <c r="E720" s="28" t="s">
        <v>19</v>
      </c>
      <c r="F720" s="6" t="s">
        <v>19</v>
      </c>
      <c r="G720" s="189" t="s">
        <v>19</v>
      </c>
      <c r="H720" s="164" t="s">
        <v>397</v>
      </c>
      <c r="I720" s="190" t="s">
        <v>19</v>
      </c>
      <c r="J720" s="164" t="s">
        <v>397</v>
      </c>
    </row>
    <row r="721" spans="1:10" s="47" customFormat="1" ht="30" customHeight="1" x14ac:dyDescent="0.25">
      <c r="A721" s="219" t="s">
        <v>365</v>
      </c>
      <c r="B721" s="220"/>
      <c r="C721" s="64">
        <v>2939</v>
      </c>
      <c r="D721" s="30">
        <v>2977</v>
      </c>
      <c r="E721" s="31">
        <v>0</v>
      </c>
      <c r="F721" s="46">
        <v>2977</v>
      </c>
      <c r="G721" s="165">
        <v>38</v>
      </c>
      <c r="H721" s="166">
        <v>1.2929567880231372E-2</v>
      </c>
      <c r="I721" s="165">
        <v>-8</v>
      </c>
      <c r="J721" s="168">
        <v>-2.7220142905750254E-3</v>
      </c>
    </row>
    <row r="722" spans="1:10" s="7" customFormat="1" ht="30" customHeight="1" x14ac:dyDescent="0.25">
      <c r="A722" s="150" t="s">
        <v>34</v>
      </c>
      <c r="B722" s="106" t="s">
        <v>366</v>
      </c>
      <c r="C722" s="65">
        <v>2939</v>
      </c>
      <c r="D722" s="39">
        <v>2977</v>
      </c>
      <c r="E722" s="135">
        <v>0</v>
      </c>
      <c r="F722" s="42">
        <v>2977</v>
      </c>
      <c r="G722" s="169">
        <v>38</v>
      </c>
      <c r="H722" s="170">
        <v>1.2929567880231372E-2</v>
      </c>
      <c r="I722" s="169">
        <v>-8</v>
      </c>
      <c r="J722" s="172">
        <v>-2.7220142905750254E-3</v>
      </c>
    </row>
    <row r="723" spans="1:10" s="54" customFormat="1" ht="45" customHeight="1" thickBot="1" x14ac:dyDescent="0.3">
      <c r="A723" s="151" t="s">
        <v>5</v>
      </c>
      <c r="B723" s="152" t="s">
        <v>323</v>
      </c>
      <c r="C723" s="115">
        <v>2939</v>
      </c>
      <c r="D723" s="50">
        <v>2977</v>
      </c>
      <c r="E723" s="136">
        <v>0</v>
      </c>
      <c r="F723" s="53">
        <v>2977</v>
      </c>
      <c r="G723" s="173">
        <v>38</v>
      </c>
      <c r="H723" s="174">
        <v>1.2929567880231372E-2</v>
      </c>
      <c r="I723" s="173">
        <v>-8</v>
      </c>
      <c r="J723" s="176">
        <v>-2.7220142905750254E-3</v>
      </c>
    </row>
    <row r="724" spans="1:10" x14ac:dyDescent="0.25">
      <c r="I724" s="2"/>
    </row>
    <row r="725" spans="1:10" x14ac:dyDescent="0.25">
      <c r="I725" s="2"/>
    </row>
  </sheetData>
  <mergeCells count="606">
    <mergeCell ref="G718:J718"/>
    <mergeCell ref="G719:H719"/>
    <mergeCell ref="I719:J719"/>
    <mergeCell ref="I647:L647"/>
    <mergeCell ref="I648:J648"/>
    <mergeCell ref="K648:L648"/>
    <mergeCell ref="I684:L684"/>
    <mergeCell ref="I685:J685"/>
    <mergeCell ref="K685:L685"/>
    <mergeCell ref="N700:Q700"/>
    <mergeCell ref="N701:O701"/>
    <mergeCell ref="P701:Q701"/>
    <mergeCell ref="N589:Q589"/>
    <mergeCell ref="N590:O590"/>
    <mergeCell ref="P590:Q590"/>
    <mergeCell ref="G622:J622"/>
    <mergeCell ref="G623:H623"/>
    <mergeCell ref="I623:J623"/>
    <mergeCell ref="J632:M632"/>
    <mergeCell ref="J633:K633"/>
    <mergeCell ref="L633:M633"/>
    <mergeCell ref="A699:M699"/>
    <mergeCell ref="A700:B702"/>
    <mergeCell ref="C700:C701"/>
    <mergeCell ref="D700:H700"/>
    <mergeCell ref="I700:M700"/>
    <mergeCell ref="I505:L505"/>
    <mergeCell ref="I506:J506"/>
    <mergeCell ref="K506:L506"/>
    <mergeCell ref="I536:L536"/>
    <mergeCell ref="I537:J537"/>
    <mergeCell ref="K537:L537"/>
    <mergeCell ref="I568:L568"/>
    <mergeCell ref="I569:J569"/>
    <mergeCell ref="K569:L569"/>
    <mergeCell ref="I388:L388"/>
    <mergeCell ref="I389:J389"/>
    <mergeCell ref="K389:L389"/>
    <mergeCell ref="I424:L424"/>
    <mergeCell ref="I425:J425"/>
    <mergeCell ref="K425:L425"/>
    <mergeCell ref="N458:Q458"/>
    <mergeCell ref="N459:O459"/>
    <mergeCell ref="P459:Q459"/>
    <mergeCell ref="N341:Q341"/>
    <mergeCell ref="N342:O342"/>
    <mergeCell ref="P342:Q342"/>
    <mergeCell ref="G359:J359"/>
    <mergeCell ref="G360:H360"/>
    <mergeCell ref="I360:J360"/>
    <mergeCell ref="J374:M374"/>
    <mergeCell ref="J375:K375"/>
    <mergeCell ref="L375:M375"/>
    <mergeCell ref="I341:M341"/>
    <mergeCell ref="I237:L237"/>
    <mergeCell ref="I238:J238"/>
    <mergeCell ref="K238:L238"/>
    <mergeCell ref="I269:L269"/>
    <mergeCell ref="I270:J270"/>
    <mergeCell ref="K270:L270"/>
    <mergeCell ref="N306:Q306"/>
    <mergeCell ref="N307:O307"/>
    <mergeCell ref="P307:Q307"/>
    <mergeCell ref="N178:Q178"/>
    <mergeCell ref="N179:O179"/>
    <mergeCell ref="P179:Q179"/>
    <mergeCell ref="G212:J212"/>
    <mergeCell ref="G213:H213"/>
    <mergeCell ref="I213:J213"/>
    <mergeCell ref="J222:M222"/>
    <mergeCell ref="J223:K223"/>
    <mergeCell ref="L223:M223"/>
    <mergeCell ref="J97:M97"/>
    <mergeCell ref="J98:K98"/>
    <mergeCell ref="L98:M98"/>
    <mergeCell ref="I110:L110"/>
    <mergeCell ref="I111:J111"/>
    <mergeCell ref="K111:L111"/>
    <mergeCell ref="I145:L145"/>
    <mergeCell ref="I146:J146"/>
    <mergeCell ref="K146:L146"/>
    <mergeCell ref="I50:L50"/>
    <mergeCell ref="I51:J51"/>
    <mergeCell ref="K51:L51"/>
    <mergeCell ref="N72:Q72"/>
    <mergeCell ref="N73:O73"/>
    <mergeCell ref="P73:Q73"/>
    <mergeCell ref="G89:J89"/>
    <mergeCell ref="G90:H90"/>
    <mergeCell ref="I90:J90"/>
    <mergeCell ref="J2:M2"/>
    <mergeCell ref="J3:K3"/>
    <mergeCell ref="L3:M3"/>
    <mergeCell ref="I15:L15"/>
    <mergeCell ref="I16:J16"/>
    <mergeCell ref="K16:L16"/>
    <mergeCell ref="A6:B6"/>
    <mergeCell ref="A7:B7"/>
    <mergeCell ref="A8:B8"/>
    <mergeCell ref="A9:B9"/>
    <mergeCell ref="A10:B10"/>
    <mergeCell ref="A11:B11"/>
    <mergeCell ref="A1:I1"/>
    <mergeCell ref="A2:B4"/>
    <mergeCell ref="C2:C3"/>
    <mergeCell ref="D2:F2"/>
    <mergeCell ref="G2:I2"/>
    <mergeCell ref="A5:B5"/>
    <mergeCell ref="A19:B19"/>
    <mergeCell ref="A20:B20"/>
    <mergeCell ref="A21:B21"/>
    <mergeCell ref="A23:B23"/>
    <mergeCell ref="A24:B24"/>
    <mergeCell ref="A25:B25"/>
    <mergeCell ref="A13:H13"/>
    <mergeCell ref="A14:H14"/>
    <mergeCell ref="A15:B17"/>
    <mergeCell ref="C15:C16"/>
    <mergeCell ref="D15:H15"/>
    <mergeCell ref="A18:B18"/>
    <mergeCell ref="A37:B37"/>
    <mergeCell ref="A38:B38"/>
    <mergeCell ref="A40:B40"/>
    <mergeCell ref="A42:B42"/>
    <mergeCell ref="A44:B44"/>
    <mergeCell ref="A45:B45"/>
    <mergeCell ref="A26:B26"/>
    <mergeCell ref="A28:B28"/>
    <mergeCell ref="A29:B29"/>
    <mergeCell ref="A31:B31"/>
    <mergeCell ref="A33:B33"/>
    <mergeCell ref="A35:B35"/>
    <mergeCell ref="A60:B60"/>
    <mergeCell ref="A61:B61"/>
    <mergeCell ref="A62:B62"/>
    <mergeCell ref="A63:B63"/>
    <mergeCell ref="A64:B64"/>
    <mergeCell ref="A66:B66"/>
    <mergeCell ref="A47:B47"/>
    <mergeCell ref="A48:B48"/>
    <mergeCell ref="A53:B53"/>
    <mergeCell ref="A55:B55"/>
    <mergeCell ref="A57:B57"/>
    <mergeCell ref="A59:B59"/>
    <mergeCell ref="A50:B52"/>
    <mergeCell ref="A75:B75"/>
    <mergeCell ref="A77:B77"/>
    <mergeCell ref="A79:B79"/>
    <mergeCell ref="A81:B81"/>
    <mergeCell ref="A83:B83"/>
    <mergeCell ref="A87:F87"/>
    <mergeCell ref="A70:M70"/>
    <mergeCell ref="A71:M71"/>
    <mergeCell ref="A72:B74"/>
    <mergeCell ref="C72:C73"/>
    <mergeCell ref="D72:H72"/>
    <mergeCell ref="I72:M72"/>
    <mergeCell ref="A97:B99"/>
    <mergeCell ref="C97:C98"/>
    <mergeCell ref="D97:F97"/>
    <mergeCell ref="G97:I97"/>
    <mergeCell ref="A100:B100"/>
    <mergeCell ref="A101:B101"/>
    <mergeCell ref="A88:F88"/>
    <mergeCell ref="A89:B91"/>
    <mergeCell ref="C89:C90"/>
    <mergeCell ref="D89:F89"/>
    <mergeCell ref="A92:B92"/>
    <mergeCell ref="A96:I96"/>
    <mergeCell ref="A109:H109"/>
    <mergeCell ref="A110:B112"/>
    <mergeCell ref="C110:C111"/>
    <mergeCell ref="D110:H110"/>
    <mergeCell ref="A113:B113"/>
    <mergeCell ref="A114:B114"/>
    <mergeCell ref="A102:B102"/>
    <mergeCell ref="A103:B103"/>
    <mergeCell ref="A104:B104"/>
    <mergeCell ref="A105:B105"/>
    <mergeCell ref="A106:B106"/>
    <mergeCell ref="A108:H108"/>
    <mergeCell ref="A122:B122"/>
    <mergeCell ref="A123:B123"/>
    <mergeCell ref="A124:B124"/>
    <mergeCell ref="A126:B126"/>
    <mergeCell ref="A127:B127"/>
    <mergeCell ref="A129:B129"/>
    <mergeCell ref="A115:B115"/>
    <mergeCell ref="A116:B116"/>
    <mergeCell ref="A117:B117"/>
    <mergeCell ref="A118:B118"/>
    <mergeCell ref="A119:B119"/>
    <mergeCell ref="A120:B120"/>
    <mergeCell ref="A139:B139"/>
    <mergeCell ref="A140:B140"/>
    <mergeCell ref="A142:B142"/>
    <mergeCell ref="A143:B143"/>
    <mergeCell ref="A148:B148"/>
    <mergeCell ref="A149:B149"/>
    <mergeCell ref="A131:B131"/>
    <mergeCell ref="A133:B133"/>
    <mergeCell ref="A134:B134"/>
    <mergeCell ref="A136:B136"/>
    <mergeCell ref="A137:B137"/>
    <mergeCell ref="A138:B138"/>
    <mergeCell ref="A163:B163"/>
    <mergeCell ref="A165:B165"/>
    <mergeCell ref="A166:B166"/>
    <mergeCell ref="A168:B168"/>
    <mergeCell ref="A170:B170"/>
    <mergeCell ref="A172:B172"/>
    <mergeCell ref="A151:B151"/>
    <mergeCell ref="A153:B153"/>
    <mergeCell ref="A155:B155"/>
    <mergeCell ref="A157:B157"/>
    <mergeCell ref="A159:B159"/>
    <mergeCell ref="A161:B161"/>
    <mergeCell ref="A181:B181"/>
    <mergeCell ref="A183:B183"/>
    <mergeCell ref="A185:B185"/>
    <mergeCell ref="A187:B187"/>
    <mergeCell ref="A189:B189"/>
    <mergeCell ref="A190:B190"/>
    <mergeCell ref="A176:M176"/>
    <mergeCell ref="A177:M177"/>
    <mergeCell ref="A178:B180"/>
    <mergeCell ref="C178:C179"/>
    <mergeCell ref="D178:H178"/>
    <mergeCell ref="I178:M178"/>
    <mergeCell ref="A202:B202"/>
    <mergeCell ref="A204:B204"/>
    <mergeCell ref="A206:B206"/>
    <mergeCell ref="A210:F210"/>
    <mergeCell ref="A211:F211"/>
    <mergeCell ref="A212:B214"/>
    <mergeCell ref="C212:C213"/>
    <mergeCell ref="D212:F212"/>
    <mergeCell ref="A192:B192"/>
    <mergeCell ref="A194:B194"/>
    <mergeCell ref="A196:B196"/>
    <mergeCell ref="A198:B198"/>
    <mergeCell ref="A199:B199"/>
    <mergeCell ref="A200:B200"/>
    <mergeCell ref="A225:B225"/>
    <mergeCell ref="A226:B226"/>
    <mergeCell ref="A227:B227"/>
    <mergeCell ref="A228:B228"/>
    <mergeCell ref="A229:B229"/>
    <mergeCell ref="A230:B230"/>
    <mergeCell ref="A215:B215"/>
    <mergeCell ref="A217:B217"/>
    <mergeCell ref="A221:I221"/>
    <mergeCell ref="A222:B224"/>
    <mergeCell ref="C222:C223"/>
    <mergeCell ref="D222:F222"/>
    <mergeCell ref="G222:I222"/>
    <mergeCell ref="A240:B240"/>
    <mergeCell ref="A241:B241"/>
    <mergeCell ref="A242:B242"/>
    <mergeCell ref="A243:B243"/>
    <mergeCell ref="A244:B244"/>
    <mergeCell ref="A245:B245"/>
    <mergeCell ref="A231:B231"/>
    <mergeCell ref="A235:H235"/>
    <mergeCell ref="A236:H236"/>
    <mergeCell ref="A237:B239"/>
    <mergeCell ref="C237:C238"/>
    <mergeCell ref="D237:H237"/>
    <mergeCell ref="A255:B255"/>
    <mergeCell ref="A256:B256"/>
    <mergeCell ref="A257:B257"/>
    <mergeCell ref="A259:B259"/>
    <mergeCell ref="A260:B260"/>
    <mergeCell ref="A261:B261"/>
    <mergeCell ref="A246:B246"/>
    <mergeCell ref="A248:B248"/>
    <mergeCell ref="A249:B249"/>
    <mergeCell ref="A251:B251"/>
    <mergeCell ref="A253:B253"/>
    <mergeCell ref="A254:B254"/>
    <mergeCell ref="A274:B274"/>
    <mergeCell ref="A276:B276"/>
    <mergeCell ref="A277:B277"/>
    <mergeCell ref="A278:B278"/>
    <mergeCell ref="A279:B279"/>
    <mergeCell ref="A280:B280"/>
    <mergeCell ref="A262:B262"/>
    <mergeCell ref="A264:B264"/>
    <mergeCell ref="A265:B265"/>
    <mergeCell ref="A267:B267"/>
    <mergeCell ref="A272:B272"/>
    <mergeCell ref="A273:B273"/>
    <mergeCell ref="A291:B291"/>
    <mergeCell ref="A292:B292"/>
    <mergeCell ref="A293:B293"/>
    <mergeCell ref="A295:B295"/>
    <mergeCell ref="A296:B296"/>
    <mergeCell ref="A298:B298"/>
    <mergeCell ref="A282:B282"/>
    <mergeCell ref="A284:B284"/>
    <mergeCell ref="A285:B285"/>
    <mergeCell ref="A286:B286"/>
    <mergeCell ref="A287:B287"/>
    <mergeCell ref="A289:B289"/>
    <mergeCell ref="A310:B310"/>
    <mergeCell ref="A311:B311"/>
    <mergeCell ref="A313:B313"/>
    <mergeCell ref="A315:B315"/>
    <mergeCell ref="A317:B317"/>
    <mergeCell ref="A304:M304"/>
    <mergeCell ref="A305:M305"/>
    <mergeCell ref="A306:B308"/>
    <mergeCell ref="C306:C307"/>
    <mergeCell ref="D306:H306"/>
    <mergeCell ref="I306:M306"/>
    <mergeCell ref="A346:B346"/>
    <mergeCell ref="A347:B347"/>
    <mergeCell ref="A348:B348"/>
    <mergeCell ref="A350:B350"/>
    <mergeCell ref="A351:B351"/>
    <mergeCell ref="A357:F357"/>
    <mergeCell ref="A334:B334"/>
    <mergeCell ref="A336:B336"/>
    <mergeCell ref="A337:B337"/>
    <mergeCell ref="A338:B338"/>
    <mergeCell ref="A339:B339"/>
    <mergeCell ref="A344:B344"/>
    <mergeCell ref="A366:B366"/>
    <mergeCell ref="A367:B367"/>
    <mergeCell ref="A373:I373"/>
    <mergeCell ref="A374:B376"/>
    <mergeCell ref="C374:C375"/>
    <mergeCell ref="D374:F374"/>
    <mergeCell ref="G374:I374"/>
    <mergeCell ref="A358:F358"/>
    <mergeCell ref="A359:B361"/>
    <mergeCell ref="C359:C360"/>
    <mergeCell ref="D359:F359"/>
    <mergeCell ref="A362:B362"/>
    <mergeCell ref="A364:B364"/>
    <mergeCell ref="A383:B383"/>
    <mergeCell ref="A386:H386"/>
    <mergeCell ref="A387:H387"/>
    <mergeCell ref="A388:B390"/>
    <mergeCell ref="C388:C389"/>
    <mergeCell ref="D388:H388"/>
    <mergeCell ref="A377:B377"/>
    <mergeCell ref="A378:B378"/>
    <mergeCell ref="A379:B379"/>
    <mergeCell ref="A380:B380"/>
    <mergeCell ref="A381:B381"/>
    <mergeCell ref="A382:B382"/>
    <mergeCell ref="A401:B401"/>
    <mergeCell ref="A403:B403"/>
    <mergeCell ref="A404:B404"/>
    <mergeCell ref="A406:B406"/>
    <mergeCell ref="A407:B407"/>
    <mergeCell ref="A408:B408"/>
    <mergeCell ref="A391:B391"/>
    <mergeCell ref="A393:B393"/>
    <mergeCell ref="A394:B394"/>
    <mergeCell ref="A395:B395"/>
    <mergeCell ref="A397:B397"/>
    <mergeCell ref="A399:B399"/>
    <mergeCell ref="A419:B419"/>
    <mergeCell ref="A420:B420"/>
    <mergeCell ref="A421:B421"/>
    <mergeCell ref="A422:B422"/>
    <mergeCell ref="A427:B427"/>
    <mergeCell ref="A429:B429"/>
    <mergeCell ref="A409:B409"/>
    <mergeCell ref="A411:B411"/>
    <mergeCell ref="A413:B413"/>
    <mergeCell ref="A415:B415"/>
    <mergeCell ref="A416:B416"/>
    <mergeCell ref="A417:B417"/>
    <mergeCell ref="A424:B426"/>
    <mergeCell ref="A440:B440"/>
    <mergeCell ref="A442:B442"/>
    <mergeCell ref="A444:B444"/>
    <mergeCell ref="A446:B446"/>
    <mergeCell ref="A448:B448"/>
    <mergeCell ref="A450:B450"/>
    <mergeCell ref="A430:B430"/>
    <mergeCell ref="A432:B432"/>
    <mergeCell ref="A434:B434"/>
    <mergeCell ref="A435:B435"/>
    <mergeCell ref="A437:B437"/>
    <mergeCell ref="A438:B438"/>
    <mergeCell ref="A461:B461"/>
    <mergeCell ref="A467:F467"/>
    <mergeCell ref="A468:F468"/>
    <mergeCell ref="A469:B471"/>
    <mergeCell ref="C469:C470"/>
    <mergeCell ref="D469:F469"/>
    <mergeCell ref="A456:M456"/>
    <mergeCell ref="A457:M457"/>
    <mergeCell ref="A458:B460"/>
    <mergeCell ref="C458:C459"/>
    <mergeCell ref="D458:H458"/>
    <mergeCell ref="I458:M458"/>
    <mergeCell ref="G469:J469"/>
    <mergeCell ref="G470:H470"/>
    <mergeCell ref="I470:J470"/>
    <mergeCell ref="A485:B485"/>
    <mergeCell ref="A489:I489"/>
    <mergeCell ref="A490:B492"/>
    <mergeCell ref="C490:C491"/>
    <mergeCell ref="D490:F490"/>
    <mergeCell ref="G490:I490"/>
    <mergeCell ref="A472:B472"/>
    <mergeCell ref="A474:B474"/>
    <mergeCell ref="A480:F480"/>
    <mergeCell ref="A482:B484"/>
    <mergeCell ref="C482:C483"/>
    <mergeCell ref="D482:F482"/>
    <mergeCell ref="G482:J482"/>
    <mergeCell ref="G483:H483"/>
    <mergeCell ref="I483:J483"/>
    <mergeCell ref="J490:M490"/>
    <mergeCell ref="J491:K491"/>
    <mergeCell ref="L491:M491"/>
    <mergeCell ref="A499:B499"/>
    <mergeCell ref="A503:H503"/>
    <mergeCell ref="A504:H504"/>
    <mergeCell ref="A505:B507"/>
    <mergeCell ref="C505:C506"/>
    <mergeCell ref="D505:H505"/>
    <mergeCell ref="A493:B493"/>
    <mergeCell ref="A494:B494"/>
    <mergeCell ref="A495:B495"/>
    <mergeCell ref="A496:B496"/>
    <mergeCell ref="A497:B497"/>
    <mergeCell ref="A498:B498"/>
    <mergeCell ref="A515:B515"/>
    <mergeCell ref="A517:B517"/>
    <mergeCell ref="A519:B519"/>
    <mergeCell ref="A520:B520"/>
    <mergeCell ref="A522:B522"/>
    <mergeCell ref="A523:B523"/>
    <mergeCell ref="A508:B508"/>
    <mergeCell ref="A510:B510"/>
    <mergeCell ref="A511:B511"/>
    <mergeCell ref="A512:B512"/>
    <mergeCell ref="A513:B513"/>
    <mergeCell ref="A514:B514"/>
    <mergeCell ref="A541:B541"/>
    <mergeCell ref="A543:B543"/>
    <mergeCell ref="A544:B544"/>
    <mergeCell ref="A524:B524"/>
    <mergeCell ref="A525:B525"/>
    <mergeCell ref="A526:B526"/>
    <mergeCell ref="A527:B527"/>
    <mergeCell ref="A529:B529"/>
    <mergeCell ref="A531:B531"/>
    <mergeCell ref="A571:B571"/>
    <mergeCell ref="A572:B572"/>
    <mergeCell ref="A574:B574"/>
    <mergeCell ref="A576:B576"/>
    <mergeCell ref="A578:B578"/>
    <mergeCell ref="A558:B558"/>
    <mergeCell ref="A560:B560"/>
    <mergeCell ref="A561:B561"/>
    <mergeCell ref="A562:B562"/>
    <mergeCell ref="A563:B563"/>
    <mergeCell ref="A564:B564"/>
    <mergeCell ref="A589:B591"/>
    <mergeCell ref="C589:C590"/>
    <mergeCell ref="D589:H589"/>
    <mergeCell ref="I589:M589"/>
    <mergeCell ref="A592:B592"/>
    <mergeCell ref="A593:B593"/>
    <mergeCell ref="A579:B579"/>
    <mergeCell ref="A580:B580"/>
    <mergeCell ref="A581:B581"/>
    <mergeCell ref="A583:B583"/>
    <mergeCell ref="A587:M587"/>
    <mergeCell ref="A588:M588"/>
    <mergeCell ref="A605:B605"/>
    <mergeCell ref="A606:B606"/>
    <mergeCell ref="A608:B608"/>
    <mergeCell ref="A610:B610"/>
    <mergeCell ref="A611:B611"/>
    <mergeCell ref="A613:B613"/>
    <mergeCell ref="A594:B594"/>
    <mergeCell ref="A595:B595"/>
    <mergeCell ref="A597:B597"/>
    <mergeCell ref="A599:B599"/>
    <mergeCell ref="A601:B601"/>
    <mergeCell ref="A603:B603"/>
    <mergeCell ref="A625:B625"/>
    <mergeCell ref="A631:I631"/>
    <mergeCell ref="A632:B634"/>
    <mergeCell ref="C632:C633"/>
    <mergeCell ref="D632:F632"/>
    <mergeCell ref="G632:I632"/>
    <mergeCell ref="A614:B614"/>
    <mergeCell ref="A620:F620"/>
    <mergeCell ref="A621:F621"/>
    <mergeCell ref="A622:B624"/>
    <mergeCell ref="C622:C623"/>
    <mergeCell ref="D622:F622"/>
    <mergeCell ref="A641:B641"/>
    <mergeCell ref="A645:H645"/>
    <mergeCell ref="A646:H646"/>
    <mergeCell ref="A647:B649"/>
    <mergeCell ref="C647:C648"/>
    <mergeCell ref="D647:H647"/>
    <mergeCell ref="A635:B635"/>
    <mergeCell ref="A636:B636"/>
    <mergeCell ref="A637:B637"/>
    <mergeCell ref="A638:B638"/>
    <mergeCell ref="A639:B639"/>
    <mergeCell ref="A640:B640"/>
    <mergeCell ref="A658:B658"/>
    <mergeCell ref="A659:B659"/>
    <mergeCell ref="A661:B661"/>
    <mergeCell ref="A662:B662"/>
    <mergeCell ref="A663:B663"/>
    <mergeCell ref="A664:B664"/>
    <mergeCell ref="A650:B650"/>
    <mergeCell ref="A652:B652"/>
    <mergeCell ref="A653:B653"/>
    <mergeCell ref="A654:B654"/>
    <mergeCell ref="A655:B655"/>
    <mergeCell ref="A657:B657"/>
    <mergeCell ref="A674:B674"/>
    <mergeCell ref="A675:B675"/>
    <mergeCell ref="A677:B677"/>
    <mergeCell ref="A678:B678"/>
    <mergeCell ref="A679:B679"/>
    <mergeCell ref="A681:B681"/>
    <mergeCell ref="A666:B666"/>
    <mergeCell ref="A667:B667"/>
    <mergeCell ref="A668:B668"/>
    <mergeCell ref="A670:B670"/>
    <mergeCell ref="A671:B671"/>
    <mergeCell ref="A672:B672"/>
    <mergeCell ref="A703:B703"/>
    <mergeCell ref="A682:B682"/>
    <mergeCell ref="A687:B687"/>
    <mergeCell ref="A689:B689"/>
    <mergeCell ref="A691:B691"/>
    <mergeCell ref="A692:B692"/>
    <mergeCell ref="A698:M698"/>
    <mergeCell ref="A684:B686"/>
    <mergeCell ref="C684:C685"/>
    <mergeCell ref="D684:H684"/>
    <mergeCell ref="A718:B720"/>
    <mergeCell ref="C718:C719"/>
    <mergeCell ref="D718:F718"/>
    <mergeCell ref="A721:B721"/>
    <mergeCell ref="A705:B705"/>
    <mergeCell ref="A706:B706"/>
    <mergeCell ref="A708:B708"/>
    <mergeCell ref="A710:B710"/>
    <mergeCell ref="A716:F716"/>
    <mergeCell ref="A717:F717"/>
    <mergeCell ref="C50:C51"/>
    <mergeCell ref="D50:H50"/>
    <mergeCell ref="A145:B147"/>
    <mergeCell ref="C145:C146"/>
    <mergeCell ref="D145:H145"/>
    <mergeCell ref="A269:B271"/>
    <mergeCell ref="C269:C270"/>
    <mergeCell ref="D269:H269"/>
    <mergeCell ref="A341:B343"/>
    <mergeCell ref="C341:C342"/>
    <mergeCell ref="D341:H341"/>
    <mergeCell ref="A326:B326"/>
    <mergeCell ref="A327:B327"/>
    <mergeCell ref="A329:B329"/>
    <mergeCell ref="A330:B330"/>
    <mergeCell ref="A331:B331"/>
    <mergeCell ref="A332:B332"/>
    <mergeCell ref="A318:B318"/>
    <mergeCell ref="A319:B319"/>
    <mergeCell ref="A320:B320"/>
    <mergeCell ref="A322:B322"/>
    <mergeCell ref="A323:B323"/>
    <mergeCell ref="A325:B325"/>
    <mergeCell ref="A309:B309"/>
    <mergeCell ref="C424:C425"/>
    <mergeCell ref="D424:H424"/>
    <mergeCell ref="A536:B538"/>
    <mergeCell ref="C536:C537"/>
    <mergeCell ref="D536:H536"/>
    <mergeCell ref="A568:B570"/>
    <mergeCell ref="C568:C569"/>
    <mergeCell ref="D568:H568"/>
    <mergeCell ref="A566:B566"/>
    <mergeCell ref="A551:B551"/>
    <mergeCell ref="A552:B552"/>
    <mergeCell ref="A553:B553"/>
    <mergeCell ref="A555:B555"/>
    <mergeCell ref="A556:B556"/>
    <mergeCell ref="A557:B557"/>
    <mergeCell ref="A545:B545"/>
    <mergeCell ref="A546:B546"/>
    <mergeCell ref="A547:B547"/>
    <mergeCell ref="A548:B548"/>
    <mergeCell ref="A549:B549"/>
    <mergeCell ref="A550:B550"/>
    <mergeCell ref="A532:B532"/>
    <mergeCell ref="A534:B534"/>
    <mergeCell ref="A539:B539"/>
  </mergeCells>
  <conditionalFormatting sqref="C5:I11 C100:I106 C225:I231 C377:I383 C493:I499 C635:I641 C391:H423 C508:H535 C207:M207 I461:L461 C462:M463 C461:G461 C592:M600 I708:L708 C711:M712 C709:M709 D710:M710 C708:G708 D92:F93 D215:F218 C362:F369 C472:F476 C485:F487 C625:F627 C721:F723 C703:M707 C75:M85 C113:H132 C133:D134 F133:H134 C157:D157 H157 C158:H174 C181:M184 C187:M205 C18:H49 C650:H683 C135:H144 C240:H268 C315:M317 C319:M340 C352:M353 C309:M312 C151:H156 C603:M616 C53:H68 C148:H149 C272:H300 C344:M350 C427:H452 C539:H567 C571:H585 C687:H694">
    <cfRule type="cellIs" dxfId="28" priority="29" operator="lessThan">
      <formula>0</formula>
    </cfRule>
  </conditionalFormatting>
  <conditionalFormatting sqref="C92:C93">
    <cfRule type="cellIs" dxfId="27" priority="28" operator="lessThan">
      <formula>0</formula>
    </cfRule>
  </conditionalFormatting>
  <conditionalFormatting sqref="C215:C216">
    <cfRule type="cellIs" dxfId="26" priority="27" operator="lessThan">
      <formula>0</formula>
    </cfRule>
  </conditionalFormatting>
  <conditionalFormatting sqref="C217:C218">
    <cfRule type="cellIs" dxfId="25" priority="26" operator="lessThan">
      <formula>0</formula>
    </cfRule>
  </conditionalFormatting>
  <conditionalFormatting sqref="C362">
    <cfRule type="cellIs" dxfId="24" priority="25" operator="lessThan">
      <formula>0</formula>
    </cfRule>
  </conditionalFormatting>
  <conditionalFormatting sqref="C363">
    <cfRule type="cellIs" dxfId="23" priority="24" operator="lessThan">
      <formula>0</formula>
    </cfRule>
  </conditionalFormatting>
  <conditionalFormatting sqref="C365">
    <cfRule type="cellIs" dxfId="22" priority="23" operator="lessThan">
      <formula>0</formula>
    </cfRule>
  </conditionalFormatting>
  <conditionalFormatting sqref="C473">
    <cfRule type="cellIs" dxfId="21" priority="22" operator="lessThan">
      <formula>0</formula>
    </cfRule>
  </conditionalFormatting>
  <conditionalFormatting sqref="C368">
    <cfRule type="cellIs" dxfId="20" priority="21" operator="lessThan">
      <formula>0</formula>
    </cfRule>
  </conditionalFormatting>
  <conditionalFormatting sqref="C369">
    <cfRule type="cellIs" dxfId="19" priority="20" operator="lessThan">
      <formula>0</formula>
    </cfRule>
  </conditionalFormatting>
  <conditionalFormatting sqref="C365">
    <cfRule type="cellIs" dxfId="18" priority="19" operator="lessThan">
      <formula>0</formula>
    </cfRule>
  </conditionalFormatting>
  <conditionalFormatting sqref="C363">
    <cfRule type="cellIs" dxfId="17" priority="18" operator="lessThan">
      <formula>0</formula>
    </cfRule>
  </conditionalFormatting>
  <conditionalFormatting sqref="C363">
    <cfRule type="cellIs" dxfId="16" priority="17" operator="lessThan">
      <formula>0</formula>
    </cfRule>
  </conditionalFormatting>
  <conditionalFormatting sqref="C473">
    <cfRule type="cellIs" dxfId="15" priority="16" operator="lessThan">
      <formula>0</formula>
    </cfRule>
  </conditionalFormatting>
  <conditionalFormatting sqref="C473">
    <cfRule type="cellIs" dxfId="14" priority="15" operator="lessThan">
      <formula>0</formula>
    </cfRule>
  </conditionalFormatting>
  <conditionalFormatting sqref="C473">
    <cfRule type="cellIs" dxfId="13" priority="14" operator="lessThan">
      <formula>0</formula>
    </cfRule>
  </conditionalFormatting>
  <conditionalFormatting sqref="C625">
    <cfRule type="cellIs" dxfId="12" priority="13" operator="lessThan">
      <formula>0</formula>
    </cfRule>
  </conditionalFormatting>
  <conditionalFormatting sqref="C721">
    <cfRule type="cellIs" dxfId="11" priority="12" operator="lessThan">
      <formula>0</formula>
    </cfRule>
  </conditionalFormatting>
  <conditionalFormatting sqref="H461 M461">
    <cfRule type="cellIs" dxfId="10" priority="11" operator="lessThan">
      <formula>0</formula>
    </cfRule>
  </conditionalFormatting>
  <conditionalFormatting sqref="C710">
    <cfRule type="cellIs" dxfId="9" priority="10" operator="lessThan">
      <formula>0</formula>
    </cfRule>
  </conditionalFormatting>
  <conditionalFormatting sqref="H708">
    <cfRule type="cellIs" dxfId="8" priority="9" operator="lessThan">
      <formula>0</formula>
    </cfRule>
  </conditionalFormatting>
  <conditionalFormatting sqref="M708">
    <cfRule type="cellIs" dxfId="7" priority="8" operator="lessThan">
      <formula>0</formula>
    </cfRule>
  </conditionalFormatting>
  <conditionalFormatting sqref="C185:M186">
    <cfRule type="cellIs" dxfId="6" priority="7" operator="lessThan">
      <formula>0</formula>
    </cfRule>
  </conditionalFormatting>
  <conditionalFormatting sqref="C314:M314">
    <cfRule type="cellIs" dxfId="5" priority="6" operator="lessThan">
      <formula>0</formula>
    </cfRule>
  </conditionalFormatting>
  <conditionalFormatting sqref="C313:M313">
    <cfRule type="cellIs" dxfId="4" priority="5" operator="lessThan">
      <formula>0</formula>
    </cfRule>
  </conditionalFormatting>
  <conditionalFormatting sqref="C318:M318">
    <cfRule type="cellIs" dxfId="3" priority="4" operator="lessThan">
      <formula>0</formula>
    </cfRule>
  </conditionalFormatting>
  <conditionalFormatting sqref="C351:M351">
    <cfRule type="cellIs" dxfId="2" priority="3" operator="lessThan">
      <formula>0</formula>
    </cfRule>
  </conditionalFormatting>
  <conditionalFormatting sqref="C150:H150">
    <cfRule type="cellIs" dxfId="1" priority="2" operator="lessThan">
      <formula>0</formula>
    </cfRule>
  </conditionalFormatting>
  <conditionalFormatting sqref="C601:M602">
    <cfRule type="cellIs" dxfId="0" priority="1" operator="less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35" fitToHeight="0" orientation="landscape" cellComments="asDisplayed" r:id="rId1"/>
  <rowBreaks count="27" manualBreakCount="27">
    <brk id="12" max="16383" man="1"/>
    <brk id="49" max="16383" man="1"/>
    <brk id="69" max="16383" man="1"/>
    <brk id="95" max="16383" man="1"/>
    <brk id="107" max="16383" man="1"/>
    <brk id="144" max="16383" man="1"/>
    <brk id="175" max="16383" man="1"/>
    <brk id="209" max="16383" man="1"/>
    <brk id="220" max="16383" man="1"/>
    <brk id="234" max="16383" man="1"/>
    <brk id="268" max="16383" man="1"/>
    <brk id="303" max="16383" man="1"/>
    <brk id="340" max="16383" man="1"/>
    <brk id="372" max="16383" man="1"/>
    <brk id="385" max="16383" man="1"/>
    <brk id="423" max="16383" man="1"/>
    <brk id="455" max="16383" man="1"/>
    <brk id="488" max="16383" man="1"/>
    <brk id="502" max="16383" man="1"/>
    <brk id="535" max="16383" man="1"/>
    <brk id="567" max="16383" man="1"/>
    <brk id="586" max="16383" man="1"/>
    <brk id="619" max="16383" man="1"/>
    <brk id="630" max="16383" man="1"/>
    <brk id="644" max="16383" man="1"/>
    <brk id="683" max="16383" man="1"/>
    <brk id="715" max="16383" man="1"/>
  </rowBreaks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A23975632</value>
    </field>
    <field name="Objective-Title">
      <value order="0">Draft Budget Proposals - Detailed, Excel Format (Welsh)</value>
    </field>
    <field name="Objective-Description">
      <value order="0"/>
    </field>
    <field name="Objective-CreationStamp">
      <value order="0">2018-10-18T11:46:54Z</value>
    </field>
    <field name="Objective-IsApproved">
      <value order="0">false</value>
    </field>
    <field name="Objective-IsPublished">
      <value order="0">true</value>
    </field>
    <field name="Objective-DatePublished">
      <value order="0">2018-10-22T12:36:55Z</value>
    </field>
    <field name="Objective-ModificationStamp">
      <value order="0">2018-10-22T12:36:55Z</value>
    </field>
    <field name="Objective-Owner">
      <value order="0">Ford, Roger M. (PSG - Strategic Budgeting)</value>
    </field>
    <field name="Objective-Path">
      <value order="0">Objective Global Folder:Business File Plan:Permanent Secretary's Group (PSG):Permanent Secretary's Group (PSG) - Welsh Treasury - Strategic Budgeting:1 - Save:Budget Policy:Draft Budgets:Strategic Budgeting - Draft Budget - Preparation - FY2019-2020:Departmental draft budget - tables</value>
    </field>
    <field name="Objective-Parent">
      <value order="0">Departmental draft budget - tables</value>
    </field>
    <field name="Objective-State">
      <value order="0">Published</value>
    </field>
    <field name="Objective-VersionId">
      <value order="0">vA47705573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qA1332477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2018-10-18T22:59:59Z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earch Document" ma:contentTypeID="0x010100C32B317B5CB4014E8FDC61FB98CB497501001691EF30252C664DACC3C0168F1FDC81" ma:contentTypeVersion="2" ma:contentTypeDescription="" ma:contentTypeScope="" ma:versionID="4b9f4dfc9464af65365584a1f84c5a7d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26b4bade069f48da53fb86344c9f6421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Assembly" minOccurs="0"/>
                <xsd:element ref="ns2:Published_x0020_Date" minOccurs="0"/>
                <xsd:element ref="ns2:Research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Assembly" ma:index="9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ublished_x0020_Date" ma:index="10" nillable="true" ma:displayName="Published Date" ma:format="DateOnly" ma:internalName="Published_x0020_Date">
      <xsd:simpleType>
        <xsd:restriction base="dms:DateTime"/>
      </xsd:simpleType>
    </xsd:element>
    <xsd:element name="Research_x0020_Category" ma:index="11" nillable="true" ma:displayName="Research Category" ma:format="Dropdown" ma:internalName="Research_x0020_Category">
      <xsd:simpleType>
        <xsd:restriction base="dms:Choice">
          <xsd:enumeration value="Assembly"/>
          <xsd:enumeration value="Budgets"/>
          <xsd:enumeration value="Culture"/>
          <xsd:enumeration value="Europe"/>
          <xsd:enumeration value="Transport"/>
          <xsd:enumeration value="Social Care"/>
          <xsd:enumeration value="Social Justice"/>
          <xsd:enumeration value="Sustainabili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earch_x0020_Category xmlns="a4e7e3ba-90a1-4b0a-844f-73b076486bd6" xsi:nil="true"/>
    <Published_x0020_Date xmlns="a4e7e3ba-90a1-4b0a-844f-73b076486bd6" xsi:nil="true"/>
    <NAfW_x0020_Language xmlns="a4e7e3ba-90a1-4b0a-844f-73b076486bd6">Welsh</NAfW_x0020_Language>
    <Assembly xmlns="a4e7e3ba-90a1-4b0a-844f-73b076486bd6">5</Assembly>
  </documentManagement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1B224A58-A090-4294-886E-334E8EABDF50}"/>
</file>

<file path=customXml/itemProps3.xml><?xml version="1.0" encoding="utf-8"?>
<ds:datastoreItem xmlns:ds="http://schemas.openxmlformats.org/officeDocument/2006/customXml" ds:itemID="{F25A9E57-C999-447B-ABE1-64DE75BEF393}"/>
</file>

<file path=customXml/itemProps4.xml><?xml version="1.0" encoding="utf-8"?>
<ds:datastoreItem xmlns:ds="http://schemas.openxmlformats.org/officeDocument/2006/customXml" ds:itemID="{93E0AEE4-0C3D-424F-A2E7-1E9F8ACFD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BELs</vt:lpstr>
    </vt:vector>
  </TitlesOfParts>
  <Company>Welsh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Tables Detailed Budget 2019_20_Welsh</dc:title>
  <dc:creator>Hopkins, Linda (OFMCO - Finance Controls)</dc:creator>
  <cp:lastModifiedBy>mccarthyj</cp:lastModifiedBy>
  <cp:lastPrinted>2018-10-26T07:15:12Z</cp:lastPrinted>
  <dcterms:created xsi:type="dcterms:W3CDTF">2018-10-10T12:38:21Z</dcterms:created>
  <dcterms:modified xsi:type="dcterms:W3CDTF">2018-10-26T07:15:19Z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A23975632</vt:lpwstr>
  </property>
  <property fmtid="{D5CDD505-2E9C-101B-9397-08002B2CF9AE}" pid="4" name="Objective-Title">
    <vt:lpwstr>Draft Budget Proposals - Detailed, Excel Format (Welsh)</vt:lpwstr>
  </property>
  <property fmtid="{D5CDD505-2E9C-101B-9397-08002B2CF9AE}" pid="5" name="Objective-Description">
    <vt:lpwstr/>
  </property>
  <property fmtid="{D5CDD505-2E9C-101B-9397-08002B2CF9AE}" pid="6" name="Objective-CreationStamp">
    <vt:filetime>2018-10-18T11:47:09Z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2018-10-22T12:36:55Z</vt:filetime>
  </property>
  <property fmtid="{D5CDD505-2E9C-101B-9397-08002B2CF9AE}" pid="10" name="Objective-ModificationStamp">
    <vt:filetime>2018-10-22T12:36:55Z</vt:filetime>
  </property>
  <property fmtid="{D5CDD505-2E9C-101B-9397-08002B2CF9AE}" pid="11" name="Objective-Owner">
    <vt:lpwstr>Ford, Roger M. (PSG - Strategic Budgeting)</vt:lpwstr>
  </property>
  <property fmtid="{D5CDD505-2E9C-101B-9397-08002B2CF9AE}" pid="12" name="Objective-Path">
    <vt:lpwstr>Objective Global Folder:Business File Plan:Permanent Secretary's Group (PSG):Permanent Secretary's Group (PSG) - Welsh Treasury - Strategic Budgeting:1 - Save:Budget Policy:Draft Budgets:Strategic Budgeting - Draft Budget - Preparation - FY2019-2020:Depar</vt:lpwstr>
  </property>
  <property fmtid="{D5CDD505-2E9C-101B-9397-08002B2CF9AE}" pid="13" name="Objective-Parent">
    <vt:lpwstr>Departmental draft budget - tables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vA47705573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 - Sensitive]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2018-10-18T22:59:59Z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2018-10-17T23:00:00Z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0x010100C32B317B5CB4014E8FDC61FB98CB497501001691EF30252C664DACC3C0168F1FDC81</vt:lpwstr>
  </property>
</Properties>
</file>